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8800" windowHeight="12330"/>
  </bookViews>
  <sheets>
    <sheet name="Раздел 1" sheetId="2" r:id="rId1"/>
    <sheet name="Раздел 2" sheetId="5" r:id="rId2"/>
    <sheet name="Раздел 3" sheetId="3" r:id="rId3"/>
    <sheet name="Раздел 4" sheetId="4" r:id="rId4"/>
    <sheet name="Раздел 5" sheetId="9" r:id="rId5"/>
    <sheet name="Раздел 6" sheetId="7" r:id="rId6"/>
    <sheet name="Раздел 7" sheetId="8" r:id="rId7"/>
  </sheets>
  <definedNames>
    <definedName name="_GoBack" localSheetId="0">'Раздел 1'!#REF!</definedName>
    <definedName name="_xlnm._FilterDatabase" localSheetId="0" hidden="1">'Раздел 1'!$A$3:$F$94</definedName>
    <definedName name="_xlnm._FilterDatabase" localSheetId="1" hidden="1">'Раздел 2'!$A$3:$I$60</definedName>
    <definedName name="_xlnm._FilterDatabase" localSheetId="2" hidden="1">'Раздел 3'!$A$2:$E$51</definedName>
    <definedName name="_xlnm._FilterDatabase" localSheetId="3" hidden="1">'Раздел 4'!$A$3:$M$15</definedName>
    <definedName name="_xlnm._FilterDatabase" localSheetId="4" hidden="1">'Раздел 5'!$A$3:$E$3</definedName>
    <definedName name="sub_1431" localSheetId="0">'Раздел 1'!#REF!</definedName>
    <definedName name="sub_1432" localSheetId="0">'Раздел 1'!#REF!</definedName>
    <definedName name="sub_1433" localSheetId="0">'Раздел 1'!#REF!</definedName>
    <definedName name="sub_1434" localSheetId="0">'Раздел 1'!#REF!</definedName>
    <definedName name="sub_1452" localSheetId="0">'Раздел 1'!#REF!</definedName>
    <definedName name="sub_1454" localSheetId="0">'Раздел 1'!#REF!</definedName>
    <definedName name="_xlnm.Print_Titles" localSheetId="0">'Раздел 1'!$3:$3</definedName>
    <definedName name="_xlnm.Print_Titles" localSheetId="1">'Раздел 2'!$3:$3</definedName>
    <definedName name="_xlnm.Print_Area" localSheetId="0">'Раздел 1'!$A$1:$F$94</definedName>
    <definedName name="_xlnm.Print_Area" localSheetId="1">'Раздел 2'!$A$1:$I$60</definedName>
    <definedName name="_xlnm.Print_Area" localSheetId="2">'Раздел 3'!$A$1:$E$51</definedName>
    <definedName name="_xlnm.Print_Area" localSheetId="3">'Раздел 4'!$A$1:$M$15</definedName>
    <definedName name="_xlnm.Print_Area" localSheetId="4">'Раздел 5'!$A$1:$F$4</definedName>
    <definedName name="_xlnm.Print_Area" localSheetId="5">'Раздел 6'!$A$1:$F$4</definedName>
    <definedName name="_xlnm.Print_Area" localSheetId="6">'Раздел 7'!$A$1:$E$6</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5" l="1"/>
  <c r="H58" i="5"/>
  <c r="H56" i="5"/>
  <c r="H54" i="5"/>
  <c r="H53" i="5"/>
  <c r="H32" i="5" l="1"/>
  <c r="I16" i="4"/>
  <c r="I15" i="4"/>
  <c r="I5" i="4" l="1"/>
  <c r="I6" i="4"/>
  <c r="I7" i="4"/>
  <c r="I9" i="4"/>
  <c r="H51" i="5" l="1"/>
  <c r="H36" i="5"/>
  <c r="H27" i="5" l="1"/>
  <c r="H24" i="5"/>
  <c r="H21" i="5"/>
  <c r="H6" i="5"/>
  <c r="H5" i="5"/>
  <c r="H7" i="5"/>
  <c r="H11" i="5" l="1"/>
  <c r="H50" i="5" l="1"/>
  <c r="H48" i="5"/>
  <c r="H46" i="5"/>
  <c r="H40" i="5"/>
  <c r="H39" i="5"/>
  <c r="H37" i="5"/>
  <c r="H34" i="5"/>
  <c r="H30" i="5"/>
  <c r="H28" i="5"/>
  <c r="H25" i="5"/>
  <c r="H22" i="5"/>
  <c r="H19" i="5"/>
  <c r="H17" i="5"/>
  <c r="H15" i="5"/>
  <c r="H13" i="5"/>
  <c r="H9" i="5"/>
  <c r="I14" i="4"/>
  <c r="I13" i="4"/>
  <c r="I10" i="4"/>
</calcChain>
</file>

<file path=xl/sharedStrings.xml><?xml version="1.0" encoding="utf-8"?>
<sst xmlns="http://schemas.openxmlformats.org/spreadsheetml/2006/main" count="975" uniqueCount="510">
  <si>
    <t>№</t>
  </si>
  <si>
    <t>Наименование мероприятия</t>
  </si>
  <si>
    <t>Срок исполнения</t>
  </si>
  <si>
    <t>Вид документа</t>
  </si>
  <si>
    <t>1</t>
  </si>
  <si>
    <t>1.</t>
  </si>
  <si>
    <t>1.1.</t>
  </si>
  <si>
    <t>1.2.</t>
  </si>
  <si>
    <t>2.</t>
  </si>
  <si>
    <t>2.1.</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</si>
  <si>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</si>
  <si>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3.</t>
  </si>
  <si>
    <t>3.1.</t>
  </si>
  <si>
    <t>3.2.</t>
  </si>
  <si>
    <t>4.</t>
  </si>
  <si>
    <t>4.1.</t>
  </si>
  <si>
    <t>4.2.</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</si>
  <si>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</si>
  <si>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5.</t>
  </si>
  <si>
    <t>5.1.</t>
  </si>
  <si>
    <t>6.</t>
  </si>
  <si>
    <t>6.1.</t>
  </si>
  <si>
    <t>7.</t>
  </si>
  <si>
    <t>7.1.</t>
  </si>
  <si>
    <t>7.2.</t>
  </si>
  <si>
    <t>8.</t>
  </si>
  <si>
    <t>Рынок жилищного строительства (за исключением индивидуального жилищного строительства)</t>
  </si>
  <si>
    <t>8.1.</t>
  </si>
  <si>
    <t>Внедрение целевой модели «Получение разрешения на строительство и территориальное планирование» в жилищном строительстве, оказание муниципальных услуг в соответствии с административным регламентом</t>
  </si>
  <si>
    <t>8.2.</t>
  </si>
  <si>
    <t>Обеспечение инженерной инфраструктурой земельных участков, предоставляемых для жилищного строительства</t>
  </si>
  <si>
    <t>8.3.</t>
  </si>
  <si>
    <t>9.</t>
  </si>
  <si>
    <t>Рынок строительства объектов капитального строительства, за исключением жилищного и дорожного строительства</t>
  </si>
  <si>
    <t>9.1.</t>
  </si>
  <si>
    <t>9.2.</t>
  </si>
  <si>
    <t>10.</t>
  </si>
  <si>
    <t>Рынок дорожной деятельности (за исключением проектирования)</t>
  </si>
  <si>
    <t>10.1.</t>
  </si>
  <si>
    <t>Совершенствование технологий дорожных работ с целью повышения долговечности дорожных конструкций, качества дорожно-строительных материалов, применения новых технологий, техники, решения задачи импортозамещения</t>
  </si>
  <si>
    <t>10.2.</t>
  </si>
  <si>
    <t>11.</t>
  </si>
  <si>
    <t>Рынок архитектурно-строительного проектирования</t>
  </si>
  <si>
    <t>11.1.</t>
  </si>
  <si>
    <t>Популяризация объемного моделирования в архитектурно-строительном проектировании</t>
  </si>
  <si>
    <t>12.</t>
  </si>
  <si>
    <t>Рынок кадастровых и землеустроительных работ</t>
  </si>
  <si>
    <t>12.1.</t>
  </si>
  <si>
    <t>13.</t>
  </si>
  <si>
    <t>13.2.</t>
  </si>
  <si>
    <t>14.</t>
  </si>
  <si>
    <t>14.1.</t>
  </si>
  <si>
    <t>14.2.</t>
  </si>
  <si>
    <t>14.3.</t>
  </si>
  <si>
    <t>15.</t>
  </si>
  <si>
    <t>Рынок услуг дошкольного образования</t>
  </si>
  <si>
    <t>15.1.</t>
  </si>
  <si>
    <t>15.2.</t>
  </si>
  <si>
    <t>15.3.</t>
  </si>
  <si>
    <t>16.1.</t>
  </si>
  <si>
    <t>16.2.</t>
  </si>
  <si>
    <t>16.3.</t>
  </si>
  <si>
    <t>17.</t>
  </si>
  <si>
    <t>17.1.</t>
  </si>
  <si>
    <t>17.2.</t>
  </si>
  <si>
    <t>17.3.</t>
  </si>
  <si>
    <t>18.</t>
  </si>
  <si>
    <t>Рынок услуг отдыха и оздоровления детей</t>
  </si>
  <si>
    <t>18.1.</t>
  </si>
  <si>
    <t>18.2.</t>
  </si>
  <si>
    <t>19.</t>
  </si>
  <si>
    <t>19.1.</t>
  </si>
  <si>
    <t>19.2.</t>
  </si>
  <si>
    <t>20.</t>
  </si>
  <si>
    <t>Рынок услуг розничной торговли лекарственными препаратами, медицинскими изделиями и сопутствующими товарами</t>
  </si>
  <si>
    <t>20.1.</t>
  </si>
  <si>
    <t>Оценка состояния конкурентной среды на рынке услуг розничной торговли лекарственными препаратами, медицинскими изделиями и сопутствующими товарами</t>
  </si>
  <si>
    <t>21.</t>
  </si>
  <si>
    <t>Рынок благоустройства городской среды</t>
  </si>
  <si>
    <t>21.1.</t>
  </si>
  <si>
    <t>21.2.</t>
  </si>
  <si>
    <t>Проведение информационно-разъяснительной кампании, направленной на информирование собственников помещений в многоквартирных домах и организаций, оказывающих услуги по содержанию и текущему ремонту общего имущества в многоквартирных домах, об их правах и обязанностях в сфере обслуживания жилищного фонда</t>
  </si>
  <si>
    <t>Информирование населения о работе пассажирского автомобильного транспорта</t>
  </si>
  <si>
    <t>Рынок услуг связи по предоставлению широкополосного доступа к сети Интернет</t>
  </si>
  <si>
    <t>Рынок ритуальных услуг</t>
  </si>
  <si>
    <t>Рынок оказания услуг по ремонту автотранспортных средств</t>
  </si>
  <si>
    <t>Сфера наружной рекламы</t>
  </si>
  <si>
    <t>Актуализация схем размещения рекламных конструкций</t>
  </si>
  <si>
    <t>информация  на официальном сайте Сургутского муниципального района Ханты-Мансийского автономного округа - Югры, на заседание  Совета по вопросам развития
инвестиционной деятельности
в Сургутском районе, в комитет экономического развития администрации Сургутского района</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</si>
  <si>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</si>
  <si>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Содействие в разработке технических условий, получении документов соответствия (сертификатов, деклараций) на продукцию, производимую субъектами малого и среднего предпринимательства, в том числе экспортно-ориентированных предприятий</t>
  </si>
  <si>
    <t>1.3.</t>
  </si>
  <si>
    <t>Реализация комплекса мер, направленных на формирование современных управленческих и организационно-экономических механизмов в системе дополнительного образования детей, в части реализации модели персонифицированного финансирования дополнительного образования детей</t>
  </si>
  <si>
    <t>Проведение оценки эффективности управления муниципальным имуществом в соответствии с методикой, утвержденной приказом  Депимущества Югры  от 16.09.2019 года №13-ПР-2</t>
  </si>
  <si>
    <t>Мониторинг принятых на муниципальном уровне решений, приводящих к росту доли хозяйствующих субъектов, утверждаемых и контролируемых муниципальными образованиями, с оценкой их влияния на состояние конкуренции по соответствующим товарным рынкам</t>
  </si>
  <si>
    <t xml:space="preserve">Ежегодный отчёт о выполнении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муниципальными некоммерческими организациями, наделёнными правом предпринимательской деятельности
</t>
  </si>
  <si>
    <t>Организация и проведение публичных торгов при реализации имущества  муниципальными предприятиями, хозяйствующими субъектами, доля участия  муниципального образования в которых составляет более 50%</t>
  </si>
  <si>
    <t>Проведение мониторинга с целью определения административных барьеров, экономических ограничений, иных факторов, являющихся барьерами входа на рынок (выхода с рынка), и их устранение, проведение межведомственных экспертных советов</t>
  </si>
  <si>
    <t>Передача муниципальных объектов недвижимого имущества, включая не используемые по назначению, негосударственным (немуниципальным) организациям с применением механизмов государственно-частного партнерства посредством заключения концессионного соглашения, с обязательством сохранения целевого назначения и использования объекта недвижимого имущества в одной или нескольких из следующих сфер: дошкольное образование; детский отдых и оздоровление</t>
  </si>
  <si>
    <t>Применение механизмов государственно-частного партнерства, заключение концессионных соглашений в одной или нескольких из следующих сфер: дошкольное образование; общее образование</t>
  </si>
  <si>
    <t>Оказание муниципальной поддержки социально ориентированным некоммерческим организациям и (или) субъектам малого и среднего предпринимательства, в том числе индивидуальным предпринимателям, и разработка мероприятий, направленных на поддержку негосударственного (немуниципального) сектора в таких сферах, как дошкольное, общее образование, детский отдых и оздоровление детей, дополнительное образование детей</t>
  </si>
  <si>
    <t xml:space="preserve">Участие в  конкурсном отборе на предоставление субсидии социально ориентированным некоммерческим организациям на оказание услуг (выполнение работ) в сфере образования, науки и молодежной политики, в том числе общественно полезных услуг </t>
  </si>
  <si>
    <t>Содействие в организации  участия в конкурсном отборе на предоставление субсидии из бюджета автономного округа некоммерческим организациям, не являющимся государственными (муниципальными) учреждениями, на предоставление услуги по психолого-педагогическому консультированию обучающихся, их родителей (законных представителей) и педагогических работников</t>
  </si>
  <si>
    <t>Оказание содействия субъектам малого и среднего предпринимательства, осуществляющим социально значимые виды деятельности, определенные муниципальными образованиями</t>
  </si>
  <si>
    <t>Проведение форумов, конкурсов, конференций и других мероприятий для субъектов малого и среднего предпринимательства и субъектов инновационной деятельности</t>
  </si>
  <si>
    <t>Проведение обучающих мероприятий по основам предпринимательской деятельности для желающих начать бизнес</t>
  </si>
  <si>
    <t>Содействие развитию научной, творческой и предпринимательской активности детей и молодежи</t>
  </si>
  <si>
    <t>Развитие сети детских технопарков «Кванториум», включение детей и молодежи в реализацию иных проектов, соответствующих основным направлениям Национальной технологической инициативы и социально-экономического и технологического развития автономного округа, в том числе развитие кружкового движения Национальной технологической инициативы</t>
  </si>
  <si>
    <t>Создание и развитие центров молодежного инновационного творчества в муниципальных образованиях</t>
  </si>
  <si>
    <t>Организация обучения муниципальных служащих по программе повышения квалификации «Информационная политика и цифровые технологии в муниципальном управлении»</t>
  </si>
  <si>
    <t>Размещение в открытом доступе информации о реализации государственного имущества автономного округа и имущества, находящегося в собственности муниципальных образований, а также ресурсов всех видов, находящихся вмуниципальной собственности</t>
  </si>
  <si>
    <t xml:space="preserve">поддерживается в актуальном состоянии, ежегодно 
до 30 декабря
</t>
  </si>
  <si>
    <t xml:space="preserve">Раздел 4. ЦЕЛЕВЫЕ ПОКАЗАТЕЛИ, НА ДОСТИЖЕНИЕ КОТОРЫХ НАПРАВЛЕНЫ СИСТЕМНЫЕ МЕРОПРИЯТИЯ "ДОРОЖНОЙ КАРТЫ"
</t>
  </si>
  <si>
    <t>Наименование контрольного (целевого) показателя, ед. изм.</t>
  </si>
  <si>
    <t>Ед. изм.</t>
  </si>
  <si>
    <t>Развитие конкуренции при осуществлении процедур муниципальных закупок, а также закупок хозяйствующих субъектов, доля муниципального образования в которых составляет более 50 процентов</t>
  </si>
  <si>
    <t>процент</t>
  </si>
  <si>
    <t>Среднее число участников конкурентных процедур определения поставщиков (подрядчиков, исполнителей) при осуществлении закупок для обеспечения государственных и муниципальных нужд, осуществляемых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(далее – Закон № 44-ФЗ)</t>
  </si>
  <si>
    <t>единиц</t>
  </si>
  <si>
    <t>Доля закупок у субъектов малого предпринимательства, социально ориентированных некоммерческих организаций в соответствии с Законом № 44-ФЗ</t>
  </si>
  <si>
    <t>Ограничение влияния муниципальных предприятий на конкуренцию</t>
  </si>
  <si>
    <t>Количество унитарных предприятий</t>
  </si>
  <si>
    <t>Иные направления</t>
  </si>
  <si>
    <t>Наличие в муниципальных программах поддержки социально ориентированным некоммерческим организациям и (или) субъектам малого и среднего предпринимательства, в том числе индивидуальным предпринимателям, мероприятий, направленных на поддержку негосударственного (немуниципального) сектора в таких сферах, как</t>
  </si>
  <si>
    <t>4.1.1.</t>
  </si>
  <si>
    <t>дошкольное образование</t>
  </si>
  <si>
    <t>4.1.2.</t>
  </si>
  <si>
    <t>детский отдых и оздоровление детей</t>
  </si>
  <si>
    <t>4.1.3.</t>
  </si>
  <si>
    <t>дополнительное образование детей</t>
  </si>
  <si>
    <t>№ п/п</t>
  </si>
  <si>
    <t>Наименование ключевого показателя</t>
  </si>
  <si>
    <t xml:space="preserve"> процент</t>
  </si>
  <si>
    <t>Доля организаций частной формы собственности в сфере теплоснабжения (производство тепловой энергии)</t>
  </si>
  <si>
    <t>Доля организаций частной формы собственности в сфере дорожной деятельности (за исключением проектирования)</t>
  </si>
  <si>
    <t>Доля организаций частной формы собственности в сфере архитектурно-строительного проектирования</t>
  </si>
  <si>
    <t>13.1.</t>
  </si>
  <si>
    <t>Доля обучающихся дошкольного возраста в частных образовательных организациях, у индивидуальных предпринимателей, реализующих основные общеобразовательные программы - образовательные программы дошкольного образования, в общей численности обучающихся дошкольного возраста в образовательных организациях, у индивидуальных предпринимателей, реализующих основные общеобразовательные программы - образовательные программы дошкольного образования</t>
  </si>
  <si>
    <t>16.</t>
  </si>
  <si>
    <t>Рынок услуг общего образования</t>
  </si>
  <si>
    <t>Доля обучающихся в частных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 в общем числе обучающихся в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t>
  </si>
  <si>
    <t>Увеличение количества объектов государственной и муниципальной собственности, фактически используемых операторами связи для размещения и строительства сетей и сооружений связи, процентов по отношению к показателям 2018 года</t>
  </si>
  <si>
    <t>Доля организаций частной формы собственности в сфере оказания услуг по предоставлению широкополосного доступа к информационно-телекоммуникационной сети Интернет</t>
  </si>
  <si>
    <t>Доля организаций частной формы собственности в сфере ритуальных услуг</t>
  </si>
  <si>
    <t>Доля организаций частной формы собственности в сфере оказания услуг по ремонту автотранспортных средств</t>
  </si>
  <si>
    <t>Доля организаций частной формы собственности в сфере наружной рекламы</t>
  </si>
  <si>
    <t xml:space="preserve">* - расчёт ключевых показателей осуществляется в соответствии с приказом Федеральной антимонопольной службы от 29.08.2018 № 1232/18 "Об утверждении методик по расчёту ключевых показателей развития конкуренции в отраслях экономики в субъектах Российской Федерации"
</t>
  </si>
  <si>
    <t>информация в автоматизированной информационной системе «Мониторинг Югра»</t>
  </si>
  <si>
    <t>Реализация переданных государственных полномочий по финансовому обеспечению получения дошкольного образования в частных организациях, осуществляющих образовательную деятельность по реализации образовательных программ дошкольного образования, посредством предоставления субсидии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</si>
  <si>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15.1</t>
  </si>
  <si>
    <t>Повышение уровня профессиональной компетентности работников негосударственных организаций, реализующих дополнительные общеразвивающие программы, через участие в мероприятиях методической направленности (программы дополнительного профессионального образования, стажировки, семинары-практики и т.д.)</t>
  </si>
  <si>
    <t>Размещение информации о критериях конкурсного отбора перевозчиков в открытом доступе в сети Интернет с целью обеспечения максимальной доступности информации и прозрачности условий работы на рынке пассажирских перевозок наземным транспортом</t>
  </si>
  <si>
    <t>Мониторинг пассажиропотока и потребностей муниципального образования в корректировке существующей маршрутной сети и создание новых маршрутов</t>
  </si>
  <si>
    <t>Выявление и осуществление демонтажа незаконных рекламных конструкций</t>
  </si>
  <si>
    <t>Проведение обучающих мероприятий для субъектов малого и среднего предпринимательства по участию в закупках по Закону № 44-ФЗ</t>
  </si>
  <si>
    <t>Повышение качества управления закупочной деятельностью субъектов естественных монополий и компаний с государственным участием</t>
  </si>
  <si>
    <t>Размещение субъектами естественных монополий, хозяйствующими субъектами, доля автономного округа или муниципального образования в которых составляет более 50%, в открытом доступе в сети Интернет перечня товаров (работ и услуг), поставляемых (выполняемых или оказываемых) субъектами малого и среднего предпринимательства</t>
  </si>
  <si>
    <t>Сбор данных о проведении управляющими компаниями работы с операторами связи по оформлению разрешительных и согласовательных документов на размещение инфраструктуры на жилых многоквартирных домах</t>
  </si>
  <si>
    <t>6.2.</t>
  </si>
  <si>
    <t xml:space="preserve">Содействие в организации  участия в конкурсе 
«Лучшая организация отдыха детей и их оздоровления Ханты-Мансийского автономного округа – Югры»,   программ педагогических отрядов автономного округа на лучшую  организацию досуга детей, подростков и молодежи в каникулярный период
</t>
  </si>
  <si>
    <t>Составление планов-графиков полной инвентаризации муниципального имущества, в том числе закрепленного за предприятиями, учреждениями</t>
  </si>
  <si>
    <t>Проведение инвентаризации муниципального имущества, определение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t>
  </si>
  <si>
    <t>Включение неиспользуемого муниципального имущества в программу приватизации</t>
  </si>
  <si>
    <t>Организация и проведение торгов по реализации государственного имущества автономного округа и имущества муниципальных образований</t>
  </si>
  <si>
    <t>Осуществление взаимодействия между исполнительными органами государственной власти автономного округа и органами местного самоуправления на основании соглашения от 25 декабря 2015 года между Правительством автономного округа и органами местного самоуправления по внедрению в автономном округе Стандарта</t>
  </si>
  <si>
    <t>Размещение в сети Интернет информации о состоянии конкурентной среды и деятельности по содействию развитию конкуренции</t>
  </si>
  <si>
    <t>Составляющие мониторинга развития конкуренции</t>
  </si>
  <si>
    <t>Информация о результатах рассмотрения обращений предпринимателей с жалобами об устранении административных барьеров</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</si>
  <si>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</si>
  <si>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9.3.</t>
  </si>
  <si>
    <t>5.2.</t>
  </si>
  <si>
    <t>информация  на официальном сайте Сургутского муниципального района Ханты-Мансийского автономного округа - Югры, информация в комитет экономического развития администрации Сургутского района</t>
  </si>
  <si>
    <t>Оказание методической и консультативной помощи частным организациям, в том числе физическим лицам, осуществляющим образовательную деятельность по реализации образовательных программ дошкольного образования</t>
  </si>
  <si>
    <t xml:space="preserve">информация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
</t>
  </si>
  <si>
    <t>информация в Департамент жилищно-коммунального комплекса и энергетики Ханты-Мансийского автономного округа - Югры (далее - ДепЖКК и энергетики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</si>
  <si>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Департамент строительства Ханты-Мансийского автономного округа - Югры (далее - Депстрой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</si>
  <si>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Депстрой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</si>
  <si>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Депстрой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t>
  </si>
  <si>
    <t xml:space="preserve"> 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информация в комитет экономического развития администрации Сургутского района</t>
  </si>
  <si>
    <t xml:space="preserve">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
</t>
  </si>
  <si>
    <t>реестр в автоматизированной информационной системе «ПФДО» - региональном навигаторе дополнительного образования, 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</si>
  <si>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на официальном сайте Сургутского муниципального района Ханты-Мансийского автономного округа - Югры, на заседание  Совета по вопросам развития
инвестиционной деятельности в Сургутском районе,  в комитет экономического развития администрации Сургутского района</t>
  </si>
  <si>
    <t xml:space="preserve">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
</t>
  </si>
  <si>
    <t xml:space="preserve">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
</t>
  </si>
  <si>
    <t>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</si>
  <si>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ДепЖКК и энергетики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t>
  </si>
  <si>
    <t>20.2.</t>
  </si>
  <si>
    <t xml:space="preserve">Доля услуг (работ) по перевозке пассажиров автомобильным транспортом по муниципальным маршрутам регулярных перевозок, оказанных (выполненных) организациями частной формы собственности
(расчет по объему пробега транспортных средств)
</t>
  </si>
  <si>
    <t>Доля кладбищ и мест захоронений на них, в отношении которых созданы и размещены на региональных порталах государственных и муниципальных услуг реестры со сведениями о существующих кладбищах и местах захоронений на них</t>
  </si>
  <si>
    <t>Раздел 5. СОЗДАНИЕ И РЕАЛИЗАЦИЯ МЕХАНИЗМОВ ОБЩЕСТВЕННОГО КОНТРОЛЯ ЗА ДЕЯТЕЛЬНОСТЬЮ СУБЪЕКТОВ ЕСТЕСТВЕННЫХ МОНОПОЛИЙ</t>
  </si>
  <si>
    <t>Раздел 6. ОРГАНИЗАЦИОННЫЕ МЕРОПРИЯТИЯ</t>
  </si>
  <si>
    <t>информация на официальном сайте Сургутского муниципального района Ханты-Мансийского автономного округа - Югры, Инвестиционном портале Сургутского муниципального района Ханты-Мансийского автономного округа - Югры</t>
  </si>
  <si>
    <t>мониторинг исполнения муниципальных контрактов, информация в Департамент дорожного хозяйства и транспорта Ханты-Мансийского автономного округа - Югры (далее - Депдорхоз Югры) (по запросу), информация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t>
  </si>
  <si>
    <t>муниципальный правовой акт, информация в Депдорхоз Югры (по запросу), 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</si>
  <si>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о результатах исследования рынка кадастровых и землеустроительных работ  в Департамент по управлению государственным имуществом Ханты-Мансийского автономного округа - Югры (далее - Депимущества Югры) (по запросу), 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</si>
  <si>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Раздел I. Системные мероприятия, предусмотренные пунктом 30 Стандарта развития конкуренции в субъектах Российской Федерации, утвержденного распоряжением Правительства Российской Федерации от 17 апреля 2019 года № 768-р (далее – Стандарт)</t>
  </si>
  <si>
    <t>9.4.</t>
  </si>
  <si>
    <t>9.5.</t>
  </si>
  <si>
    <t>11.2.</t>
  </si>
  <si>
    <t>11.3.</t>
  </si>
  <si>
    <t>Раздел II. Дополнительные системные мероприятия</t>
  </si>
  <si>
    <t>Обеспечение внедрения лучших региональных практик содействия развитию конкуренции, содействия развитию конкуренции, рекомендованных Межведомственной рабочей группой по вопросам реализации положений стандарта развития конкуренции в субъектах Российской Федерации</t>
  </si>
  <si>
    <t>5.3.</t>
  </si>
  <si>
    <t>5.4.</t>
  </si>
  <si>
    <t>Оптимизация сроков  предоставления муниципальных услуг путем сокращения нормативных сроков, установленных административными регламентами (при необходимости)</t>
  </si>
  <si>
    <t>Доля закупок у субъектов малого и среднего предпринимательства (включая закупки, участниками которых являются любые лица, в том числе субъекты малого и среднего предпринимательства, закупки, участниками которых являются только субъекты малого и среднего предпринимательства, и закупки,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в общем годовом стоимостном объеме закупок, осуществляемых в соответствии с Федеральным законом от 18.07.2011 № 223-ФЗ «О закупках товаров, работ, услуг отдельными видами юридических лиц» (далее – Закон № 223-ФЗ)</t>
  </si>
  <si>
    <t>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</si>
  <si>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Развитие конкурентоспособности товаров, работ, услуг субъектов малого и среднего предпринимательства</t>
  </si>
  <si>
    <t>Устранение избыточного государственного и муниципального регулирования, а также снижение административных барьеров</t>
  </si>
  <si>
    <t xml:space="preserve">Совершенствование процессов управления объектами  муниципальной собственности
</t>
  </si>
  <si>
    <t>Создание условий для недискриминационного доступа хозяйствующих субъектов на товарные рынки</t>
  </si>
  <si>
    <t>Обеспечение и сохранение целевого использования государственных (муниципальных) объектов недвижимого имущества в социальной сфере</t>
  </si>
  <si>
    <t>Содействие развитию практики применения механизмов государственно-частного и муниципально-частного партнерства, в том числе практики заключения концессионных соглашений в социальной сфере (детский отдых и оздоровление,  дошкольное образование), а также в сфере теплоснабжения, водоснабжения и водоотведения</t>
  </si>
  <si>
    <t>Содействие развитию негосударственных (немуниципальных) социально ориентированных некоммерческих организаций и «социального предпринимательства», включая наличие в муниципальных программах поддержки социально ориентированных некоммерческих организаций и (или) субъектов малого и среднего предпринимательства, в том числе индивидуальных предпринимателей, мероприятий, направленных на поддержку негосударственного (немуниципального) сектора и развитие «социального предпринимательства» в таких сферах, как дошкольное, общее образование, детский отдых и оздоровление детей, дополнительное образование детей,  включая мероприятия по развитию инфраструктуры поддержки социально ориентированных некоммерческих организаций и «социального предпринимательства»</t>
  </si>
  <si>
    <t xml:space="preserve"> </t>
  </si>
  <si>
    <t>Стимулирование новых предпринимательских инициатив за счет проведения образовательных мероприятий, обеспечивающих возможности для поиска, отбора и обучения потенциальных предпринимателей</t>
  </si>
  <si>
    <t>Развитие механизмов поддержки технического и научно-технического творчества детей и молодежи, обучения их правовой, технологической грамотности и основам цифровой экономики, в том числе в рамках стационарных загородных лагерей с соответствующим специализированным уклоном, а также повышение их информированности о потенциальных возможностях саморазвития, обеспечение поддержки научной, творческой и предпринимательской активности</t>
  </si>
  <si>
    <t>Повышение  цифровой грамотности населения,  муниципальных служащих и работников бюджетной сферы</t>
  </si>
  <si>
    <t>Обеспечение равных условий доступа к информации об имуществе муниципальных образований,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муниципального образования</t>
  </si>
  <si>
    <t>Мероприятия по определению состава имущества, находящегося в  муниципальной собственности, не используемого для реализации функций и полномочий  органов местного самоуправления (п. 5 распоряжения Правительства Российской Федерации от 2 сентября 2021 года N 2424-р)</t>
  </si>
  <si>
    <t>Мероприятия по приватизации имущества, находящегося в собственности и муниципального образования, не используемого для реализации функций и полномочий органов местного самоуправления (п.5 распоряжения Правительства Российской Федерации от 2 сентября 2021 года № 2424-р)</t>
  </si>
  <si>
    <t>Примечания</t>
  </si>
  <si>
    <t>2022 год</t>
  </si>
  <si>
    <t>Примечание</t>
  </si>
  <si>
    <t>Раздел VII. ПРОВЕДЕНИЕ МОНИТОРИНГА СОСТОЯНИЯ И РАЗВИТИЯ  КОНКУРЕНЦИИ НА ТОВАРНЫХ РЫНКАХ ДЛЯ СОДЕЙСТВИЯ РАЗВИТИЮ
КОНКУРЕНЦИИ В ХАНТЫ-МАНСИЙСКОМ АВТОНОМНОМ ОКРУГЕ - ЮГРЕ</t>
  </si>
  <si>
    <t>Исполнение</t>
  </si>
  <si>
    <t>Ведение перечня хозяйствующих субъектов, осуществляющих деятельность в сфере культуры, по направлениям деятельности и видам предоставляемых услуг</t>
  </si>
  <si>
    <t>Доля организаций частной формы собственности в сфере культуры</t>
  </si>
  <si>
    <t>Увеличение числа посещений организаций культуры</t>
  </si>
  <si>
    <t xml:space="preserve">25 января 2023 года,
25 января 2024 года,
25 января 2025 года
</t>
  </si>
  <si>
    <t>План мероприятий ("дорожная карта") 
по содействию развитию конкуренции на территории города Нефтеюганска</t>
  </si>
  <si>
    <t>Рынок реализации сельскохозяйственной продукции</t>
  </si>
  <si>
    <t>департамент экономического развития администрации города Нефтеюганска</t>
  </si>
  <si>
    <t>Создание условий для развития  КФХ</t>
  </si>
  <si>
    <t>Оказание содействия предприятиям в участии в выставочно-ярмарочных мероприятиях</t>
  </si>
  <si>
    <t>1.4.</t>
  </si>
  <si>
    <t>1.5.</t>
  </si>
  <si>
    <t>Разработка и принятие административных регламентов, определяющих порядок подачи заявления на получение субсидий сельскохозяйственными товаропроизводителями в электронном виде через государственную информационную систему</t>
  </si>
  <si>
    <t>Создание реестра нормативных правовых актов о мерах поддержки, размещение его в открытом доступе</t>
  </si>
  <si>
    <t>Оказание организационно-методической и информационно-консультативной помощи участникам рынка</t>
  </si>
  <si>
    <t>3.3.</t>
  </si>
  <si>
    <t>4.3.</t>
  </si>
  <si>
    <t>Обеспечение предоставления государственных (муниципальных) услуг по выдаче разрешения на строительство, а также разрешения на ввод объекта в эксплуатацию исключительно в электронном виде</t>
  </si>
  <si>
    <t>Обеспечение опубликования и актуализации административных регламентов предоставления государственных (муниципальных) услуг по выдаче градостроительного плана земельного участка, разрешения на строительство и разрешения на ввод объекта в эксплуатацию</t>
  </si>
  <si>
    <t xml:space="preserve">Исследование рынка кадастровых и землеустроительных работ </t>
  </si>
  <si>
    <t>8.4.</t>
  </si>
  <si>
    <t xml:space="preserve">Реализация мероприятий по благоустройству общественных территорий муниципального образования город Нефтеюганск, нуждающихся в благоустройстве, в том числе путем реализации инициативных проектов </t>
  </si>
  <si>
    <t>Рынок оказания услуг по перевозке пассажиров автомобильным транспортом по муниципальным маршрутам регулярных перевозок (городской транспорт)</t>
  </si>
  <si>
    <t>Реализация мер, направленных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дополнительное профессиональное образование педагогических работников, приобретение учебников и учебных пособий, средств обучения, в том числе лицензионного программного обеспечения и (или) лицензии на программное обеспечение, расходных материалов, игр, игрушек, услуг связи в части предоставления доступа к информационно-телекоммуникационной сети Интернет (за исключением расходов на содержание зданий и оплату коммунальных услуг)</t>
  </si>
  <si>
    <t>Оказание организационно-консультативной и информационно-методической помощи частным организациям, реализующим основные общеобразовательные программы</t>
  </si>
  <si>
    <t>Рынок услуг дополнительного образования детей</t>
  </si>
  <si>
    <t>12.2.</t>
  </si>
  <si>
    <t>12.3.</t>
  </si>
  <si>
    <t>Актуализация реестра негосударственных (немуниципальных) (частных) организаций, осуществляющих образовательную деятельность по реализации дополнительных общеразвивающих программ</t>
  </si>
  <si>
    <t>Обеспечение детей услугами отдыха и оздоровления организациями частной формы собственности за счет средств консолидированного бюджета субъекта Российской Федерации</t>
  </si>
  <si>
    <t>Оказание консультативной и методической помощи негосударственным (немуниципальным) организациям, предоставляющим услуги по организации отдыха и оздоровления детей</t>
  </si>
  <si>
    <t xml:space="preserve">Популяризация системы «Честный знак» </t>
  </si>
  <si>
    <t>Упрощение доступа операторов связи к объектам инфраструктуры, находящимся в муниципальной собственности, путем удовлетворения заявок операторов связи на размещение сетей и сооружений связи на объектах муниципальной собственности</t>
  </si>
  <si>
    <t>Организация взаимодействия операторов связи с организациями жилищно-коммунального хозяйства по вопросам развития инфраструктуры связи</t>
  </si>
  <si>
    <t>Оказание информационно-консультативной помощи участникам рынка</t>
  </si>
  <si>
    <t xml:space="preserve">Ведение реестра участников рынка с указанием перечня предоставляемых ритуальных услуг, в том числе гарантированного перечня услуг по погребению </t>
  </si>
  <si>
    <t xml:space="preserve">Создание на официальном сайте органов местного самоуправления муниципального образования город Нефтеюганск и специализированных служб по вопросам похоронного дела специализированных разделов (вкладок) «Ритуальные услуги», актуализация информации </t>
  </si>
  <si>
    <t>Организация оказания услуг по организации похорон по принципу "одного окна" на основе конкуренции с предоставлением лицам, ответственным за захоронения, полной информации об указанных хозяйствующих субъектах, содержащейся в таких реестрах</t>
  </si>
  <si>
    <t xml:space="preserve">Организация инвентаризации кладбищ и мест захоронений на них, создание по результатам инвентаризации реестра кладбищ и мест захоронений с размещением указанного реестра на региональном портале государственных и муниципальных услуг,доведение до населения информации, в том числе с использованием СМИ о создании названных реестров
</t>
  </si>
  <si>
    <t>департамент жилищно-коммунального хозяйства администрации города Нефтеюганска</t>
  </si>
  <si>
    <t>Рынок водоснабжения, рынок водоотведения</t>
  </si>
  <si>
    <t>Мониторинг рынка водоснабжения, рынка водоотведения</t>
  </si>
  <si>
    <t xml:space="preserve">Формирование  и актуализация перечня объектов коммунального хозяйства, в отношении которых планируется заключение концессионных соглашений </t>
  </si>
  <si>
    <t>Размещение на официальном сайте органов местного самоуправления правовых актов в сфере наружной рекламы</t>
  </si>
  <si>
    <t>Проведение торгов на право установки и эксплуатации рекламных конструкций</t>
  </si>
  <si>
    <t>Оказание организационно-методической и информационно-консультативной помощи субъектам предпринимательства, осуществляющим (планирующим осуществлять) деятельность на товарном рынке</t>
  </si>
  <si>
    <t>Рынок теплоснабжения (производство тепловой энергии)</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</si>
  <si>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</si>
  <si>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Софинансирование платы концедента, в том числе в части расходов на создание, реконструкцию, модернизацию объектов концессионного соглашения, а также на использование (эксплуатацию) объектов, систем, переданных по концессионному соглашению</t>
  </si>
  <si>
    <t>Рынок услуг в сфере культуры</t>
  </si>
  <si>
    <t>Оказание организационно-методической и информационно-консультативной помощи хозяйствующим субъектам, осуществляющим (планирующим осуществлять) деятельность на рынке услуг в сфере культуры, в том числе о возможности получения мер государственной поддержки</t>
  </si>
  <si>
    <t>комитет культуры и туризма администрации города Нефтеюганска</t>
  </si>
  <si>
    <t>Информирование об организации и проведении культурно-массовых мероприятий</t>
  </si>
  <si>
    <t>департамент жилищно- коммунального хозяйства администрации города Нефтеюганска</t>
  </si>
  <si>
    <t xml:space="preserve">департамент
градостроительства и земельных 
отношений администрации города Нефтеюганска
</t>
  </si>
  <si>
    <t xml:space="preserve">департамент 
градостроительства и земельных 
отношений администрации города Нефтеюганска
</t>
  </si>
  <si>
    <t xml:space="preserve">департамент жилищно- коммунального хозяйства администрации города Нефтеюганска </t>
  </si>
  <si>
    <t>департамент жилищно–коммунального хозяйства администрации города Нефтеюганска</t>
  </si>
  <si>
    <t>Актуализация правил благоустройства городской среды</t>
  </si>
  <si>
    <t xml:space="preserve">Раздел 2.  КЛЮЧЕВЫЕ ПОКАЗАТЕЛИ РАЗВИТИЯ  КОНКУРЕНЦИИ НА ТОВАРНЫХ РЫНКАХ В МУНИЦИПАЛЬНОМ ОБРАЗОВАНИИ ГОРОД НЕФТЕЮГАНСК*
</t>
  </si>
  <si>
    <t>департамент
градостроительства и земельных 
отношений администрации города Нефтеюганска</t>
  </si>
  <si>
    <t>департамент 
градостроительства и земельных 
отношений администрации города Нефтеюганска</t>
  </si>
  <si>
    <t>Количество крестьянских фермерских хозяйств, зарегистрированных на территории города Нефтеюганск</t>
  </si>
  <si>
    <t>Объем реализации сельскохозяйственной продукции</t>
  </si>
  <si>
    <t>Количество субъектов малого и среднего предпринимательства в сфере агропромышленного комплекса, получивших поддержку, в том числе в результате услуг, оказанных центрами компетенций в сфере сельскохозяйственной кооперации и поддержки фермеров, накопленным итогом</t>
  </si>
  <si>
    <t>Доля реализованных (введенных в эксплуатацию) жилых домов в натуральном выражении организациями частной формы собственности в общем объеме реализованных (введенных в эксплуатацию) жилых домов в натуральном выражении организациями всех форм собственности</t>
  </si>
  <si>
    <t>Доля организаций частной формы собственности в сфере строительства объектов капитального строительства, (за исключением жилищного и дорожного строительства)</t>
  </si>
  <si>
    <t>Доля отгрузки организаций, осуществляющих проведение кадастровых и землеустроительных работ, частной формы собственности в общем объеме отгрузки всех организаций такого рынка</t>
  </si>
  <si>
    <t>Доля выручки организаций частной формы собственности, осуществляющих деятельность по благоустройству городской среды, в общей величине выручки таких организаций</t>
  </si>
  <si>
    <t>Доля услуг (работ) по перевозке пассажиров автомобильным транспортом по муниципальным маршрутам регулярных перевозок, оказанных (выполненных) организациями частной формы собственности</t>
  </si>
  <si>
    <t>Количество частных образовательных организаций и индивидуальных предпринимателей, реализующих основные общеобразовательные программы - образовательные программы дошкольного образования</t>
  </si>
  <si>
    <t>Количество частных образовательных организаций, реализующих основные общеобразовательные программы - образовательные программы начального общего, основного общего, среднего общего образования</t>
  </si>
  <si>
    <t xml:space="preserve">Доля организаций 
отдыха и оздоровления детей частной формы собственности
</t>
  </si>
  <si>
    <t>Доля организаций частной формы собственности в сфере услуг розничной торговли лекарственными препаратами, медицинскими изделиями и сопутствующими товарами</t>
  </si>
  <si>
    <t>Доля организаций частной формы собственности в сфере водоснабжения и водоотведения</t>
  </si>
  <si>
    <t>департамент по делам администрации города Нефтеюганска,                      департамент жилищно- коммунального хозяйства администрации города Нефтеюганска</t>
  </si>
  <si>
    <t>департамент по делам администрации города Нефтеюганска,                       департамент жилищно- коммунального хозяйства администрации города Нефтеюганска</t>
  </si>
  <si>
    <t>департамент муниципального имущества администрации города Нефтеюганска</t>
  </si>
  <si>
    <t>департамент образования администрации города Нефтеюганска</t>
  </si>
  <si>
    <t>департамент градостроительства и земельных отношений администрации города Нефтеюганска</t>
  </si>
  <si>
    <t xml:space="preserve">30 декабря
2023 года,
30 декабря
2024 года,
30 декабря
2025 года
</t>
  </si>
  <si>
    <t>Представление письменных ответов на полученное мнение потребителей, предпринимателей и экспертов, задействованных в рамках общественного контроля деятельности субъектов естественных монополий. Обеспечение обязательного получения и учета обоснованного мнения потребителей товаров и услуг субъектов естественных монополий, предпринимателей и экспертов  при согласовании и утверждении схем территориального планирования города Нефтеюганска Ханты-Мансийского автономного округа - Югры, генеральных планов  города Нефтеюганска Ханты-Мансийского автономного округа - Югры</t>
  </si>
  <si>
    <t>Ответственный отраслевой (функциональный) орган администрации города Нефтеюганска</t>
  </si>
  <si>
    <t xml:space="preserve">30 декабря 2024 года,
30 декабря 2025 года
</t>
  </si>
  <si>
    <t xml:space="preserve">30 декабря 2023 года,
30 декабря
2024 года,
30 декабря
2025 года
</t>
  </si>
  <si>
    <t xml:space="preserve">1 июля 2023 года, 
1 июля 2024 года,
1 июля 2025 года
</t>
  </si>
  <si>
    <t xml:space="preserve">1 августа 2023 года,
1 августа 2024 года,
1 августа 2025 года
</t>
  </si>
  <si>
    <t>Информация о наличии (отсутствии) возможности недискриминационного доступа на товарные рынки города Нефтеюганска и на товарные рынки приграничных субъектов Российской Федерации (Красноярский край, Республика Коми, Томская область, Свердловская область, Тюменская область, Ямало-Ненецкий автономный округ)</t>
  </si>
  <si>
    <t>органы администрации, ДДА, ДЭР</t>
  </si>
  <si>
    <t xml:space="preserve">департамент образования администрации города Нефтеюганска </t>
  </si>
  <si>
    <t>30 декабря 2023 года, 
30 декабря 2024 года,
30 декабря 2025 года</t>
  </si>
  <si>
    <t>Утверждение (актуализация) комплексной схемы организации дорожного движения (КСОДД)</t>
  </si>
  <si>
    <t>Раздел 3. СИСТЕМНЫЕ МЕРОПРИЯТИЯ, НАПРАВЛЕННЫЕ НА РАЗВИТИЕ КОНКУРЕНТНОЙ СРЕДЫ В МУНИЦИПАЛЬНОМ ОБРАЗОВАНИИ 
ГОРОД НЕФТЕЮГАНСК</t>
  </si>
  <si>
    <t xml:space="preserve">1 марта 2023 года,
1 марта 2024 года,
1 марта 2025 года, 
1 марта 2026 года
</t>
  </si>
  <si>
    <t xml:space="preserve">30 декабря 2023 года,
30 декабря 2024 года, 
30 декабря 2025 года
</t>
  </si>
  <si>
    <t xml:space="preserve">
30 декабря 2023 года,
30 декабря 2024 года, 
30 декабря 2025 года
</t>
  </si>
  <si>
    <t xml:space="preserve">1 февраля 2023 года,
1 февраля 2024 года,
1 февраля 2025 года
</t>
  </si>
  <si>
    <t xml:space="preserve">
2023
2024</t>
  </si>
  <si>
    <t xml:space="preserve">
30 декабря 2023 года,
30 декабря 2024 года,
30 декабря 2025 года
</t>
  </si>
  <si>
    <t>Организация участия экспортно-ориентированных субъектов малого и среднего предпринимательства города Нефтеюганска  в международных выставочно-ярмарочных мероприятиях, бизнес-миссиях</t>
  </si>
  <si>
    <t>департамент экономического развития администрации города Нефтеюганска, отраслевые (функциональные) органы администрациигорода Нефтеюганска, предоставляющие муниципальные услуги</t>
  </si>
  <si>
    <t>департамент муниципального имущества администрации города Нефтеюганска, департамент жилищно-коммунального хозяйства администрации города Нефтеюганска, департамент образования администрации города Нефтеюганска</t>
  </si>
  <si>
    <t>департамент экономического развития администрации города Нефтеюганска, департамент образования администрации города Нефтеюганска, отраслевые (функциональные) органы администрациигорода Нефтеюганска, предоставляющие муниципальные услуги</t>
  </si>
  <si>
    <t>департамент по делам администрации администрации города Нефтеюганска, департамент экономического развития администрации города Нефтеюганска, департамент образования администрации города Нефтеюганска</t>
  </si>
  <si>
    <t>департамент экономического развития администрации города Нефтеюганска, департамент образования администрации города Нефтеюганска, комитет культуры и туризма администрации города Нефтеюганска, комитет культуры и туризма администрации города Нефтеюганска</t>
  </si>
  <si>
    <t xml:space="preserve">департамент экономического развития администрации города Нефтеюганска </t>
  </si>
  <si>
    <t xml:space="preserve">департамент образования администрации города Нефтеюганска
департамент экономического развития администрации города Нефтеюганска
</t>
  </si>
  <si>
    <t>отдел муниципальной службы и кадров департамента по делам администрации города Нефтеюганска</t>
  </si>
  <si>
    <t>Опубликование и актуализация на едином официальном сайте муниципального образования города Нефтеюганскаинформации об объектах, находящихся в собственности, включая сведения об их наименованиях, местонахождении, характеристиках и целевом назначении, существующих ограничениях их использования и обременениях правами третьих лиц</t>
  </si>
  <si>
    <t>органы и структурные подразделения администрации города Нефтеюганска</t>
  </si>
  <si>
    <t>Предоставление субсидии бюджетам муниципальных образований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автономного округа</t>
  </si>
  <si>
    <t>Содействие в реализации инвестиционных программ и проектов в сфере дошкольного образования с использованием механизма комплексного развития территорий</t>
  </si>
  <si>
    <t>Разработка документа планирования регулярных перевозок с учетом полученной информации по результатам мониторинга</t>
  </si>
  <si>
    <t xml:space="preserve">Раздел 1. МЕРОПРИЯТИЯ ПО СОДЕЙСТВИЮ РАЗВИТИЮ КОНКУРЕНЦИИ НА ТОВАРНЫХ РЫНКАХ ДЛЯ СОДЕЙСТВИЯ РАЗВИТИЮ КОНКУРЕНЦИИ В МУНИЦИПАЛЬНОМ ОБРАЗОВАНИИ ГОРОД НЕФТЕЮГАНСК
</t>
  </si>
  <si>
    <t xml:space="preserve">Информация о хозяйствующих субъектах, доля участия автономного округа или муниципального образования в которых составляет 50 и более процентов (заполнение типовой формы с обозначением рынка присутствия хозяйствующих субъектов, на котором осуществляется такая деятельность, с указанием рынка каждого такого хозяйствующего субъекта, объема выручки, объема реализованных на рынке товаров, работ и услуг в натуральном выражении, объема финансирования из бюджета автономного округа и бюджетов муниципальных образований)
</t>
  </si>
  <si>
    <t>4.1.4.</t>
  </si>
  <si>
    <t>общее образование</t>
  </si>
  <si>
    <t>Доля организаций частной формы собственности в сфере услуг дополнительного образования детей</t>
  </si>
  <si>
    <t>Создание возможности подачи заявления на получение субсидий сельскохозяйственными товаропроизводителями в электронном виде через государственную информационную систему</t>
  </si>
  <si>
    <t>1.6.</t>
  </si>
  <si>
    <t>1.7.</t>
  </si>
  <si>
    <t>Проведение анализа нормативных правовых актов о мерах поддержки на соответствие положениям антимонопольного законодательства</t>
  </si>
  <si>
    <t>Мониторинг федерального законодательства, приведение в соответствие с федеральным законодательством нормативных правовых актов города Нефтеюганска в сфере градостроительства</t>
  </si>
  <si>
    <t>Организация и проведение открытых конкурсов (электронных аукционов) по межмуниципальным маршрутам регулярных перевозок в соответствии с Федеральным законом от 13 июля 2015 года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</si>
  <si>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 xml:space="preserve">Формирование сети регулярных маршрутов с учетом предложений, изложенных в обращениях негосударственных перевозчиков
</t>
  </si>
  <si>
    <t>13.3.</t>
  </si>
  <si>
    <t>Формирование открытого реестра организаций отдыха и оздоровления, расположенных на территории города и размещение его в открытом доступе</t>
  </si>
  <si>
    <t xml:space="preserve">департамент по делам администрации города Нефтеюганска,
  департамент муниципального имущества администрации города Нефтеюганска
</t>
  </si>
  <si>
    <t xml:space="preserve">департамент по делам администрации города Нефтеюганска,
департамент жилищно–коммунального хозяйства администрации города Нефтеюганска,                               
</t>
  </si>
  <si>
    <t xml:space="preserve">департамент по делам администрации города Нефтеюганска,
департамент жилищно–коммунального хозяйства администрации города Нефтеюганска                               
</t>
  </si>
  <si>
    <t>Размещение информации на официальных сайтах органов местного самоуправления о проведении торгов на право установки и эксплуатации рекламных конструкций</t>
  </si>
  <si>
    <t>Составление и ведение реестра субъектов осуществляющих, деятельность на товарном рынке</t>
  </si>
  <si>
    <t>Рынок туристских услуг</t>
  </si>
  <si>
    <t>Информирование хозяйствующих субъектов о мерах государственной поддержки на развитие внутреннего и въездного туризма</t>
  </si>
  <si>
    <t>Ведение реестра туристских ресурсов и организаций туристской индустрии города Нефтеюганска в открытом доступе</t>
  </si>
  <si>
    <t xml:space="preserve">Комитет культуры и туризма администрации города Нефтеюганска 
Департамент экономического развития администрации города Нефтеюганска
</t>
  </si>
  <si>
    <t>Рынок услуг в сфере физической культуры и спорта</t>
  </si>
  <si>
    <t>Ведение реестра поставщиков услуг в сфере физической культуры и спорта в городе Нефтеюганске</t>
  </si>
  <si>
    <t>Информирование хозяйствующих субъектов о возможности получения мер государственной поддержки в сфере физической культуры и спорта</t>
  </si>
  <si>
    <t>Оказание организационно-консультативной и информационно-методической помощи частным организациям, в том числе СОНКО, оказывающим услуги в сфере физической культуры и спорта</t>
  </si>
  <si>
    <t>Рынок услуг по сбору и транспортированию твердых коммунальных отходов</t>
  </si>
  <si>
    <t>Комитет физической культуры и спорта администрации города Нефтеюганска</t>
  </si>
  <si>
    <t>Оказание информационно-консультативной поддержки хозяйствующим субъектам, осуществляющим деятельность по сбору и транспортированию твердых коммунальных отходов</t>
  </si>
  <si>
    <t>Приобретение контейнеров для сбора и накопления твердых коммунальных отходов  в городе Нефтеюганске</t>
  </si>
  <si>
    <t>Департамент жилищно-коммунального хозяйства администрации города Нефтеюганска</t>
  </si>
  <si>
    <t>2.2.</t>
  </si>
  <si>
    <t>2.3.</t>
  </si>
  <si>
    <t>4.4.</t>
  </si>
  <si>
    <t>7.3.</t>
  </si>
  <si>
    <t>7.4.</t>
  </si>
  <si>
    <t>8.5.</t>
  </si>
  <si>
    <t>8.6.</t>
  </si>
  <si>
    <t>8.7.</t>
  </si>
  <si>
    <t>9.3</t>
  </si>
  <si>
    <t>9.4</t>
  </si>
  <si>
    <t>14.1</t>
  </si>
  <si>
    <t>15.4.</t>
  </si>
  <si>
    <t>15.5.</t>
  </si>
  <si>
    <t>17.4.</t>
  </si>
  <si>
    <t>17.5.</t>
  </si>
  <si>
    <t>17.6.</t>
  </si>
  <si>
    <t>20.3.</t>
  </si>
  <si>
    <t>22.</t>
  </si>
  <si>
    <t>22.1.</t>
  </si>
  <si>
    <t>22.2.</t>
  </si>
  <si>
    <t>22.3.</t>
  </si>
  <si>
    <t>23.</t>
  </si>
  <si>
    <t>23.1.</t>
  </si>
  <si>
    <t>23.2.</t>
  </si>
  <si>
    <t>11.1</t>
  </si>
  <si>
    <t>Объем платных туристских услуг, оказанных населению</t>
  </si>
  <si>
    <t>Численность размещенных в коллективных средствах размещения</t>
  </si>
  <si>
    <t>млн.руб</t>
  </si>
  <si>
    <t>чел.</t>
  </si>
  <si>
    <t>Доля организаций частной формы собственности на рынке в сфере физической культуры и спорта</t>
  </si>
  <si>
    <t>Доля организаций частной формы собственности в сфере услуг по сбору и транспортированию твердых коммунальных отходов</t>
  </si>
  <si>
    <t>Увеличение объема твердых коммунальных отходов, транспортируемых организациями частных форм собственности (негосударственными и немуниципальными организациями) и не аффилированными с региональным оператором по обращению с твердыми коммунальными отходами по отношению к 2020 году</t>
  </si>
  <si>
    <t>Департамент жилищно – коммунального хозяйства администрации города Нефтеюганска</t>
  </si>
  <si>
    <t>Обеспечено методическое сопровождение СОНКО (получение субсидий социально ориенетированными некомерческими осуществляющими деятельность в муниципальном образовании город Нефтеюганск на реализацию программ (проектов).   
В первом квартале  оказана методическая помощью по вопросам участия в Грандах Региональной общественной организации «Федерация пейнтбола Ханты-Мансийского автономного округа – Югры», Общественной организации «Федерация спортивного танца г.Нефтеюганска», Общественной организации «Союз Морских Пехотинцев г.Нефтеюганска». Две общественные организации подали 4 заявки на участие  в грантах , из них 2 заявки на участие в Конкурсе на предоставление субсидии гранда Губернатора Югры,1 заявка на участие в Конкурсе на предоставление фонда Президентских грантов, 1 заявка на Конкурс на предоставление грантов благотворительного фонда Владимира Потанина ""Спорт для всех.""
Комитетом культуры и туризма администрации города Нефтеюганска проведение закупок с предоставлением преимущества СОНКО в соответствии с частью 1 статьи 30 44-ФЗ, заключено 1 соглашение с «Федерацией спортивного танца города Нефтеюганска»."</t>
  </si>
  <si>
    <t>Оказываем содействие в размещении информации проведения форумов, конкурсов, конференций и других мероприятий для субъектов малого и среднего предпринимательства и субъектов инновационной деятельности на официальных сайтах органов местного самоуправления, социальных сетях Viber, Whatsapp, Telegram, ВКонтакте.</t>
  </si>
  <si>
    <t>Обучающие мероприятия по основам предпринимательской деятельности для желающих начать бизнес проводит Фонд поддержки предпринимателей "Мой бизнес".</t>
  </si>
  <si>
    <t>В соответствии с постановлением администрации города Нефтеюганска от 26.01.2022 № 102-п «О проведении в 2022 году Ярмарки выходного дня» проводиться еженедельно.</t>
  </si>
  <si>
    <t>В соответствии с Порядками предоставления субсидий сельскохозяйственным товаропроизводителям, утвержденными постановлением администрации города Нефтеюганска от 01.04.2022 № 32-нп одним из способов подачи заявлений на предоставление субсидий является подача в электронном виде посредством электронного сервиса на официальном сайте органов местного самоуправления города Нефтеюганска.</t>
  </si>
  <si>
    <t>Актуальная информация размещается на официальном сайте органов местного самоуправления города Нефтеюганска в разделе «Поддержка предпринимательства» - «Агропромышленный комплекс». Все Крестьянские ( фермерские ) хохяйства уведомлены и ознакомлены с программным комплексом АИС АПК. Проводятся тестовые формирования завок.</t>
  </si>
  <si>
    <t>Актуальная информация размещается на официальном сайте органов местного самоуправления города Нефтеюганска в разделе «Поддержка предпринимательства» - «Агропромышленный комплекс».</t>
  </si>
  <si>
    <t>Консультации и информаирование проводятся на постоянной основе</t>
  </si>
  <si>
    <t>Организационно-методическая и информационно-консультативная помощь участникам рынка оказывается систематически.</t>
  </si>
  <si>
    <t>Услуги по выдаче разрешения на строительство, а также разрешения на ввод объекта в эксплуатацию оказываются исключительно в электронном виде</t>
  </si>
  <si>
    <t>В административные регламенты предоставления муниципальных услуг своевременно вносятся изменения согласно действующему законодательству.</t>
  </si>
  <si>
    <t>В целях исполнения Постановления Правительства РФ от 05.03.2021 № 331 заказчиком для обеспечения формирования и ведения информационной модели объекта капитального строительства при подготовке расчета стоимости ПИР включаются затраты по BIM-проектированию. с 2022 года заключено 16 муниципальных контрактов на ПИР с созданием информационной модели. в 2023 году заключен 1 МК</t>
  </si>
  <si>
    <t>На рынке кадастровых и землеустроительных работ участие организаций частной формы собственности 100%.</t>
  </si>
  <si>
    <t>Установка и эксплуатация рекламных конструкций без действующего разрешения. Размещение рекламных конструкций и их эксплуатация в соответствии с утвержденной схемой. Постановление администрации от 06.07.2017 №120-нп "Об утверждении Положения о демонтаже рекламных конструкций, установленных на территории города Нефтеюганска" http://www.admugansk.ru/category/1541?page=29</t>
  </si>
  <si>
    <t>Открытый доступ для хозяйствующих субъектов. Схема размещения рекламных конструкций на территории города Нефтеюганска утверждена постановлением администрации города Нефтеюганска 12.05.2016 № 451-п (с изменениями от 06.04.2023 № 375-п).</t>
  </si>
  <si>
    <t>Повышение уровня правовой грамотности хозяйствующих субъектов, осуществляющих деятельность в сфере наружной рекламы. Схема размещения рекламных конструкций: www.admugansk.ru/category/1414?page=36 (изм. http://www.admugansk.ru/search/?searchid=2587196&amp;text=375-%D0%BF&amp;web=0). Порядок проведения торгов: www.admugansk.ru/category/1414?page=30. Административный регламент: http://www.admugansk.ru/category/1229</t>
  </si>
  <si>
    <t>В настоящее время ведется работа по внесению изменений в Порядок проведения аукциона от 02.06.2016 № 93-нп. Действующая редакция размещена на официальном сайте http://www.admugansk.ru/search/?searchid=2587196&amp;text=93-%D0%BD%D0%BF%2006.07.2016&amp;web=0</t>
  </si>
  <si>
    <t>В настоящее время ведется работа по внесению изменений в Порядок проведения аукциона от 02.06.2016 № 93-нп с соблюдением принципов открытости и прозрачности при проведении торгов на право установки и эксплуатации рекламных конструкций.</t>
  </si>
  <si>
    <t>Организационно-методическая и информационно-консультативная помощь участникам рынка будет оказана после приведения нормативно-правовых актов в соответствие с действующим законодательством.</t>
  </si>
  <si>
    <t>В соответствии с ГрК РФ в целях соблюдения права человека на благоприятные
условия жизнедеятельности, прав и законных интересов правообладателей земельных
участков и объектов капитального строительства при утверждении проекта
генерального плана города проводятся публичные слушания. Участниками публичных
слушаний по проектам генеральных планов являются граждане, постоянно
проживающие на территории, в отношении которой подготовлены данные проекты,
правообладатели находящихся в границах этой территории земельных участков и
(или) расположенных на них объектов капитального строительства, в том числе
потребители товаров и услуг, предприниматели, если они являются участниками
публичных слушаний. При проведении процедуры утверждения, внесения изменений
в генеральный план города Нефтеюганска, информация о проведении публичных
слушаний или общественных обсуждений а также информационные материалы
публикуется в газете «Здравствуйте, нефтеюганцы!» и размещается на официальном
сайте органов местного самоуправления в рубрике «Общественные обсуждения и
публичные слушания» (и в информационной системе с использованием
информационно-телекоммуникационной сети «Интернет» с интерактивной ссылкой
на официальный сайт). Информация об учете поступивших предложений и замечаний
в ходе публичных слушаний отражается в протоколе. Заключение о результатах
проведения публичных слушаний публикуется в газете «Здравствуйте, нефтеюганцы!»
и размещается на официальном сайте органов местного самоуправления</t>
  </si>
  <si>
    <t xml:space="preserve">В 2023 году на территории города Нефтеюганска запланировано благоустройство 3-х общественных территорий в рамках регионального проекта «Формирование комфортной городской среды».
1. По общественной территории 13 микрорайона, в районе дома 63 (устройство детской площадки) заключен муниципальный контракт №ЭА.2022.00057 от 03.10.2022 с ООО «Городострой», со сроком выполнения работ до 30.06.2023г.; срок действия контракта - 30.08.2023. На данный момент, работы по устройству детской игровой площадки выполнены.
2. По благоустройству общественной территории «Променад» 16-16А микрорайон заключен муниципальный контракт с ООО «Промжилсервис» ЭА.2023.00002 от 28.04.2023, со сроком выполнения работ 25.08.2023, срок действия контракта – 30.08.2023. Вид работ: - устройство трасы для экстремального катания.
3. Благоустройство общественной территории «Лыжная база».
Обустройство общественной территории проводится в рамках регионального проекта «Формирование комфортной городской среды».
На данный момент проведены торги на выполнение 1 этапа работы. Заключен контракт №ЭА.2023.00003 от 11.04.2023 с победителем: ООО «Городострой», со сроком выполнения работ 25.07.2023, срок действия контракта – 30.09.2023. Вид работ: отсыпка; планировка. На сумму экономии проведены торги на выполнение работ по I этапу благоустройства. Заключен муниципальный контракт ЭА.2023.00020 от 13.06.2023 с ООО «Стройград», со сроком выполнения работ до 31.08.2023. Вид работ: - устройство бордюрного камня и металлического бордюра; - устройство основания под асфальтирование и бетонирование; - освещение. Работы по II этапу планируются к исполнению в 2024 г.
</t>
  </si>
  <si>
    <t>Заявок от операторов связи на размещение сетей и сооружений связи на объектах муниципальной собственности не поступало.</t>
  </si>
  <si>
    <t>В соответствии с методикой, утвержденной распоряжением Депимущества Югры от 16 сентября 2019 года №13-Пр-2», в городе Нефтеюганске утверждено Постановление администрации города Нефтеюганска от 16.04.2020 № 60-нп «Об утверждении системы показателей оценки эффективности использования и управления муниципальным имуществом муниципального образования город Нефтеюганск». С учетом изенений от 01.12.2022 департаментом муниципального имущества администрации города Нефтеюганска вносятся изменения в действующее постановление.  По итогам 2022 года результаты оценки эффективности управления муниципальным имуществом будут направлены в Депимущество Югры в установленные сроки.</t>
  </si>
  <si>
    <t xml:space="preserve">По итогам 2022 года результаты оценки эффективности управления муниципальным имуществом будут направлены в Депимущество Югры в установленные сроки. Комитет физической культуры и спорта администрации города Нефтеюганска, Комитет культуры и туризма администрации города Нефтеюганска, Департамент градостроительства и земельных отношений администрации города Нефтеюганска,
Департамент образования администрации города Нефтеюганска, Департамент жилищно-коммунального хозяйства администрации города Нефтеюганска
</t>
  </si>
  <si>
    <t xml:space="preserve">Постановление Администрации города Нефтеюганска от 26.09.2017 N 157-нп "Об утверждении Типового положения о порядке организации и проведения конкурентных процедур при реализации имущества акционерными обществами, обществами с ограниченной ответственностью, доля участия муниципального образования город Нефтеюганск в которых составляет более 50 процентов"
</t>
  </si>
  <si>
    <t xml:space="preserve">Муниципальные объекты наружного освещения включены в Перечень объектов, в отношении которых планируется заключение концессионных соглашений, который утвержден постановлением администрации города Нефтеюганска от 31.01.2023 № 88-п «Об утверждении перечня 
объектов, в отношении которых планируется заключение концессионных соглашений, на 2023 год» Информация размещена на официальном сайте Российской Федерации в сети Интернет для размещения информации о проведении торгов (www.torgi.gov.ru), на официальном сайте органа местного самоуправления (www.admugansk.ru).
</t>
  </si>
  <si>
    <t>С 01.07.2019 года торги по приватизации муниципального имущества МО город Нефтеюганск проводятся в электронном виде на электронной торговой площадке РТС-тендер. При проведении торгов по приватизации муниципального имущества информация о торгах размещается в открытых источниках: -официальный сайт РФ в сети Интернет для размещения информации о проведении торгов torgi.gov.ru; -официальный сайт органов местного самоуправления города Нефтеюганска, раздел "Имущественные отношения" www.admugansk.ru.</t>
  </si>
  <si>
    <t>Информация опубликовывается на официальном сайте органов местного самоуправления ежемесячно. В соответствии с пунктом 2 перечня поручений Президента Российской Федерации от 15 мая 2018г. №Пр-817ГС в целях обеспечения опубликования и актуализации на официальных сайтах муниципальных образований в информационно-телекоммуникационной сети «Интернет» информации об объектах, находящихся в муниципальной собственности города Нефтеюганска,  актуализированный перечень имущества по состоянию на 15.06.2023 года размещен на официальном сайте органов местного самоуправления в разделе «Деятельность»,  подразделе «Имущественные отношения», вкладка «Информация об объектах, находящихся в муниципальной собственности города Нефтеюганска».</t>
  </si>
  <si>
    <t>Ежегодно в период с 20 ноября по 30 декабря проводится инвентаризация муниципального недвижимого имущества (за исключением жилых помещений, земельных участков), транспортных средств, в том числе закрепленного за предприятиями, учреждениями.</t>
  </si>
  <si>
    <t xml:space="preserve">По итогам ежегодной инвентаризации муниципального недвижимого имущества (за исключением жилых помещений, земельных участков, объектов инженерной инфраструктуры), транспортных средств, формируется перечень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Справочно: за 2022 год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не выявлено.
</t>
  </si>
  <si>
    <t xml:space="preserve">Решение Думы города Нефтеюганска от 28.09.2022 № 199-VII утвержден прогнозный план (программа) приватизации муниципального образования город Нефтеюганск на 2023 «Об утверждении Прогнозного плана (программы) приватизации имущества муниципального образования город Нефтеюганск на 2023 год» (с изм. на 21.12.2022 № 271-VII, на 15.02.2023 № 287-VII, от 29.03.2023 № 313-VII, от 17.05.2023 № 345-VII, от 31.05.2023 № 354-VII) </t>
  </si>
  <si>
    <t xml:space="preserve">Отчет об итогах исполнения программы приватизации в соответствии с Правилами разработки прогнозных планов (программ) приватизации государственного и муниципального имущества, утвержденным постановлением Правительства Российской Федерации от 26 декабря 2005 года N 806, в городе Нефтеюганске утверждено Постановление администрации города Нефтеюганска от 04.07.2017 № 116-нп «Об утверждении Положения о порядке планирования и принятия решений об условиях приватизации имущества муниципального образования город Нефтеюганск» ( в ред. постановлений администрации города Нефтеюганска от 09.01.2018 №6-нп, от 28.05.2018 №74-нп, от 21.05.2021 №58-нп, от 07.12.2021 №178-нп).                                                                                                                                                                                                     Информация размещается на официальном сайте органов местного самоуправления города Нефтеюганска и на официальном сайте Российской Федерации  для размещения информации о проведении торгов, определенном Правительством РФ.
В Прогнозный план (программу) приватизации имущества муниципального образования город Нефтеюганск на 2023 год включено 13 объектов муниципальной собственности, в том числе 9 объектов недвижимости (помещения, строения, здания) и 2 объекта движимого имущества, подлежащего реализации на торгах, а также в отношении 2-х объектов проводятся мероприятия по преобразованию унитарных предприятий в акционерные общества.
В отношении 9 объектов объявлены торги, проведение аукционов назначено на 27.07.2023 и 07.08.2023. В отношении 1 объекта недвижимого имущества проводятся мероприятия по приватизации (проведение оценки объекта). В отношении 1 объекта недвижимого имущества, включённого в прогнозный план (программу) приватизации имущества муниципального образования город Нефтеюганск на 2023 год, было реализовано преимущественное право субъектов малого и среднего предпринимательства, арендующих объекты муниципальной собственности города Нефтеюганска на приобретение имущества муниципального образования город Нефтеюганск в соответствии с Федеральным законом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а именно, с арендатором заключен договор купли-продажи объекта муниципальной собственности  по рыночной стоимости в рассрочку сроком на 5 лет.                                                                                                                                                                                   
Плановый показатель доходов от приватизации муниципального имущества на 2023 год установлен в размере  6 155 700,00 рублей. 
Общая сумма полученных доходов от продажи объектов муниципальной собственности города Нефтеюганска за I полугодие 2023 год составила                4 063 532,85 рублей, в том числе по ранее заключенным договорам купли-продажи при оплате в рассрочку.                       
</t>
  </si>
  <si>
    <t>Информация о хозяйствующих субьектах, доля участия муниципального образования в которых составляет 50 и более процентов, в части заполнения типовой формы  (с указанием объема выручки, объема реализованных на рынке товаров, работ и услуг в натуральном выражении, объема финансирования из бюджета автономного округа и бюджетов муниципальных образований) будет предоставлена после  принятия и утверждения бухгалтерской отчетности за год в срок 01 августа 2023 года в соответствии с требованиями законодательства Российской Федерации.</t>
  </si>
  <si>
    <t xml:space="preserve">Объем средств, запланированный в 2023 году на финансирование частных организаций, осуществляющих образовательную деятельность по реализации программ дошкольного образования (ООО «Детский сад 7 гномов», ООО «Семь гномов», ООО «Центр развития семьи»): 
Субсидия на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 в сумме – 253 520 535,00 руб., фактически исполнено за отчетный период –131 480 972,27 руб.
</t>
  </si>
  <si>
    <t xml:space="preserve">Субсидия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 (право финансового обеспечения места в организации, осуществляющей образовательную деятельность по реализации образовательных программ дошкольного образования («Сертификат дошкольника»)) - 57 648 000,00  руб., фактически исполнено за отчетный период - 23 884 000,00 руб.
Количество выданных сертификатов дошкольника (в соответствии с журналом регистрации выдачи сертификатов) за отчетный период – 192 штук.   
Количество частных образовательных организаций, имеющих лицензию на право введения образовательной деятельности, единиц/человек - 3/1016 детей, в том числе: ООО «Семь гномов» - 263 места (фактически зачислено 315 ребенка), ООО "Детский сад 7  гномов» 629 мест (фактически зачислено - 635 детей), ООО «Центр развития семьи» - 70 мест (фактически зачислено - 48 детей). </t>
  </si>
  <si>
    <t>Систематически осуществляется оказание методической и консультативной помощи. Количество организованных семинаров, конференций, вебинаров, круглых столов, единиц - 2 Количество участников семинаров, конференций, вебинаров, круглых столов, человек - 10. Количество организованных горячих линий, единиц - 0. Количество обратившихся, человек - 0. В части информационно-методической помощи информация об организации предоставления услуги дошкольного образования  систематически направляется на официальную почту организации.</t>
  </si>
  <si>
    <t xml:space="preserve">Объем средств, запланированный в 2023 году на финансирование частных организаций, осуществляющих образовательную деятельность по имеющим государственным аккредитациям по основным общеобразовательным программам (ЧОУ «Нефтеюганская православная гимназия»), субсидия на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 в сумме – 25 310 886,00 руб., фактически исполнено за отчетный период  -12 309 783,13 руб. Оплата производится на основании поданных заявок от организаций.
Количество частных образовательных организаций, имеющих лицензию на право введения образовательной деятельности, единиц/человек -1/160 человек. </t>
  </si>
  <si>
    <t xml:space="preserve">Систематически осуществляется организационно-консультативная и информационно-методическая помощь частному общеобразовательному учреждению «Нефтеюганская православная гимназия» по реализации программ начального общего, основного общего и среднего общего образования. Количество организованных горячих линий, единиц - 1. Количество обратившихся, человек - 2. 
В части информационно-методической помощи информация об организации предоставления услуги основного общего образования систематически направляется на официальную почту образовательной организации.
</t>
  </si>
  <si>
    <t xml:space="preserve">Сформирован реестр негосударственных (немуниципальных) организаций, оказывающих услуги по реализации дополнительных общеобразовательных программ и размещён на официальном сайте органов местного самоуправления (http://www.admugansk.ru/category/1426)
</t>
  </si>
  <si>
    <t>В рамках реализации проекта «Методическая среда» 2 раза в месяц проводятся методические семинары для педагогов дополнительного образования: Всероссийская методическая онлайн - лаборатория "Роль дополнительного образования в системе воспитания детей", "Анализ программ дополнительного образовния детей в городе Нефтеюганске".
В рамках совеместного проекта департамента образования администрации города Нефтеюганска и ООО "Инновационные образовательные технологии" 09.03.2023 года состоялся городской конкурс по коммуникативным боям на английском языке, в конкурсе приняло участие 104 учащихся 7-11 классов.</t>
  </si>
  <si>
    <t xml:space="preserve">В целях реализации переданных полномочий по организации отдыха и оздоровления детей Департаментом образования, в соответствии с постановлением правительства ХМАО-Югры от 27.01.2010 № 21-п «О порядке организации отдыха и оздоровления детей, имеющих место жительства в ХМАО-Югре», в отчетном периоде воспользовались  путевками в детские оздоровительные лагеря, в ДСОЛ «Дружба» (Тюменская область, Ишимский район) – 120 путевок; ООО «Санаторий «Соколиный камень» (Свердловская область, г.Первоуральск) – 33 путевки, СОЛКД "Чкаловец" (Новосибирск) - 40 путёвок, МАУ ЗОЛ «Медная горка» (Свердловская область) - 36 путёвок.  Объем средств, запланированный в 2023 году - 27 742 500 руб., фактически исполнено за отчетный период субвенции за счет средств окружного бюджета – 7 825 091,46 копеек.
Отдых, оздоровление детей на территории города реализуется в соответствии с постановлением администрации города Нефтеюганска от 25.01.2023 № 61-п «О комплексе мер по организации отдыха и оздоровления детей, имеющих место жительства в городе Нефтеюганске, на 2023 год», распоряженим администрации города Нефтеюганска от 22.12.2022 № 477-р «О деятельности организаций отдыха детей и их оздоровления, действующих на территории города Нефтеюганска в каникулярные периоды 2023 года». Объем средств запланированое на данное меропритиятие в 2023 году - 29 316 200 руб. (средств окружного и местного бюджетов), фактически исполнено за отчетный период субвенции за счет средств окружного бюджета – 6 820 036 руб, 84 копейки в рамках заключенногго соглашения на предсталение Субсидии бюджетам муниципальных районов и городских округов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а так же в рамках реализации постановлений администраций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от 15.11.2018 № 599-п «Об утверждении муниципальной программы города Нефтеюганска «Развитие физической культуры и спорта».  
В весенний каникулярный период на базе образовательных организаций организована работа 17 лагерей с дневным пребыванием детей (охват - 2 200 чел.). В летний каникулярный период на территории города Нефтеюганска планируется организация 13 лагерей дневного пребывания детей на базе общеобразовательных организаций с общим охватом 1 705 человек, в том числе 1 смена (03.06.2023-28.06.2023) функционирует – 7 ДОЛ (в том числе: ЧОУ «НПГ») - 993 чел., 1 лагерь труда и отдыха МАУ «Центр молодёжных инициатив» - 15 чел..
В соответствии с постановлением администрации города Нефтеюганска от 27.12.2021 № 186-нп «Об утверждении Порядка определения объема и условий предоставления субсидии некоммерческим организациям, не являющимся государственными (муниципальными) учреждениями, осуществляющим образовательную деятельность, на финансовое обеспечение затрат на организацию функционирования оздоровительного лагеря с дневным пребыванием детей в каникулярное время», в 2023 году запланирована организация в летний каникулярный период лагеря с дневным пребыванием детей на базе Частного общеобразовательного учреждения «Нефтеюганская православная гимназия», сумма субсидии на мероприятие по организации отдыха и оздоровления детей запланирована в размере -  334 937 руб., фактически исполнено за отчетный период - 7 100 руб.
В целях информирования граждан информация размещена на официальном сайте органов местного самоуправления (http://www.admugansk.ru/category/657).
</t>
  </si>
  <si>
    <t xml:space="preserve">В апреле 2023 года проведены курсы повышения квалификации для организаторов детского отдыха, в том числе с участием негосударственной (немуниципальных) организаций.
В части информационно-методической помощи информация размещена на официальном сайте органов местного самоуправления.
http://www.admugansk.ru/category/657.
</t>
  </si>
  <si>
    <t>Сформирована информация организаций отдыха и оздоровления, расположенных на территории города и размещение его в открытом доступен на официальном сайте местного самоуправления: http://www.admugansk.ru/category/661; на сайте департмента образования и накуи ХМАО-Югры: https://depobr.admhmao.ru/organizatsiya-otdykha-i-ozdorovleniya-detey-i-molodezhi/reestr-organizatsiy-otdykha-detey-i-ikh-ozdorovleniya-v-yugre/6127587/reestr-organizatsiy-otdykha-i-ikh-ozdorovleniya-detey-v-yugre-2021/.</t>
  </si>
  <si>
    <t xml:space="preserve">В сфере дошкольного образования:  
     1.Предусмотрено в постановлении администрации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Мероприятия, направленные на поддержку деятельности негосударственных (немуниципальных) поставщиков, в Подпрограмме 1.«Общее образование. Дополнительное образование», Основное мероприятие 1.1.Обеспечение предоставления дошкольного, общего, дополнительного образования. 
      2.Утверждено постановление администрации города  Нефтеюганска  направленных на поддержку негосударственного (немуниципального) сектора от 18.12.2017 № 220-нп «Об утверждении порядка предоставления субсидий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на создание условий для осуществления присмотра и ухода за детьми и содержание детей в частных организациях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города Нефтеюганска» (с изм. от 22.06.2018 №88-нп; от 15.03.2019 №53-нп; от 01.09.2020 № 130-нп).
</t>
  </si>
  <si>
    <t xml:space="preserve">В сфере организации летнего отдыха и оздоровления детей:  
     1.Предусмотрено в постановлении администрации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Мероприятия, направленные на поддержку деятельности негосударственных (немуниципальных) поставщиков, в Подпрограмме III. «Отдых и оздоровление детей в каникулярное время», Основное мероприятие 3.1. Обеспечение отдыха и оздоровления детей в каникулярное время.
      2.Утверждено постановление администрации города  Нефтеюганска  направленных на поддержку негосударственного (немуниципального) сектора от 18.12.2017 № 220-нп «Об утверждении порядка предоставления субсидий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на создание условий для осуществления присмотра и ухода за детьми и содержание детей в частных организациях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города Нефтеюганска» (с изм. от 22.06.2018 №88-нп; от 15.03.2019 №53-нп; от 01.09.2020 № 130-нп).
</t>
  </si>
  <si>
    <t xml:space="preserve">В сфере дополнительного образования: 
      1.Предусмотрено в постановление администрации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мероприятия, направленные на поддержку деятельности негосударственных (немуниципальных) поставщиков:
Основное мероприятие Подпрограмма 1.«Общее образование. Дополнительное образование» Основное мероприятие 1.3. Обеспечение персонифицированного финансирования дополнительного образования. 
      2.Утверждено постановление администрации города  Нефтеюганска  направленных на поддержку негосударственного (немуниципального) сектора от 19.11.2020 № 2005-п «Об утверждении  программы персонифицированного финансирования дополнительного образования детей в городе Нефтеюганске» (с изм. от 22.11.2021 №1964-п; от 15.08.2022 №1627-п, от 29.11.2022 № 2443-п).
</t>
  </si>
  <si>
    <t xml:space="preserve">В сфере общего образования: 
     1.Предусмотрены в постановление администрации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мероприятия, направленные на поддержку деятельности негосударственных (немуниципальных) поставщиков, в Подпрограмме 1.«Общее образование. Дополнительное образование», Основное мероприятие 1.1.Обеспечение предоставления дошкольного, общего, дополнительного образования. 
       Утверждено постановление администрации города  Нефтеюганска  направленных на поддержку негосударственного (немуниципального) сектора от 18.12.2017 № 220-нп «Об утверждении порядка предоставления субсидий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на создание условий для осуществления присмотра и ухода за детьми и содержание детей в частных организациях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города Нефтеюганска» (с изм. от 22.06.2018 №88-нп; от 15.03.2019 №53-нп; от 01.09.2020 № 130-нп).
      2.Предусмотрены в постановление администрации города Нефтеюганска от 15.11.2018 г. № № 594-п «Об утверждении муниципальной программы города Нефтеюганска «Поддержка социально ориентированных некоммерческих организаций, осуществляющих деятельность в городе Нефтеюганске» мероприятия, направленные на поддержку деятельности негосударственных (немуниципальных) поставщиков. 
      Утверждено постановление администрации города Нефтеюганска направленных на поддержку негосударственного (немуниципального) сектора от 02.12.2019 № 206-нп «Об утверждении порядка определения объёма и предоставления субсидии социально ориентированным некоммерческим организациям, не являющимся муниципальными учреждениями, осуществляющим деятельность по предоставлению общего образования на территории города Нефтеюганска, на оплату коммунальных услуг, содержания имущества». 
</t>
  </si>
  <si>
    <t xml:space="preserve">Муниципальное унитарное предприятие, осуществляющее деятельность по организации питания детей в общеобразовательных учреждениях, организациях отдыха и оздоровления детей:
- Нефтеюганское городское муниципальное унитарное предприятие «Школьное питание»
</t>
  </si>
  <si>
    <r>
      <rPr>
        <b/>
        <sz val="11"/>
        <rFont val="Times New Roman"/>
        <family val="1"/>
        <charset val="204"/>
      </rPr>
      <t>Департамент по делам администрации города:</t>
    </r>
    <r>
      <rPr>
        <sz val="11"/>
        <rFont val="Times New Roman"/>
        <family val="1"/>
        <charset val="204"/>
      </rPr>
      <t xml:space="preserve"> в соответствии c подпрограммой 1 постановления администрации города Нефтеюганска от 09.11.2022 № 2294-п "Об утверждении муниципальной программы города Нефтеюганска "Развитие гражданского общества" на оказание финансовой и имущественной пожжержки социально ориентированным некоммерческим организациям администрацией города Нефтеюганска выделено 5 950 000 рублей. В целях реализации мероприятий указанной программы,во исполнение постановления администрации города Нефтеюганска от 14.11.2018 № 165-нп «Об утверждении порядка предоставления субсидий из бюджета города Нефтеюганска на реализацию социально значимых проектов социально ориентированным некоммерческим организациям», в период  07.06.2023 - 08.05.2023 проведен  конкурс среди некоммерческих организаций, осуществляющих деятельность в городе Нефтеюганске, на предоставление субсидии из бюджета города на реализацию социально значимых проектов. На конкурс подано 28 заявок, к участию в конкурсе допущено 26 из них, победителями признаны 23 СО НКО. Осуществляются мероприятия по заключению соглашений о предоставлении субсидий из бюджета города.                                                                                </t>
    </r>
    <r>
      <rPr>
        <b/>
        <sz val="11"/>
        <rFont val="Times New Roman"/>
        <family val="1"/>
        <charset val="204"/>
      </rPr>
      <t>Департамент образования администрации города:</t>
    </r>
    <r>
      <rPr>
        <sz val="11"/>
        <rFont val="Times New Roman"/>
        <family val="1"/>
        <charset val="204"/>
      </rPr>
      <t xml:space="preserve">в систему дошкольного образования успешно интегрированы частные детские сады, оказывающие услуги по реализации основных образовательных программ дошкольного образования; присмотру и уходу( ООО «Детский сад 7 гномов», ООО «Семь гномов», ООО «Центр развития семьи»). 
Успешно интегрирована система дополнительного образования в негосударственных (немуниципальных) организациях, осуществляющих образовательную деятельность по дополнительным общеобразовательным программам (ООО «Инновационные образовательные технологии», Индивидуальный предприниматель Сибагатуллин Денис Аданисович, Индивидуальный предприниматель Бутаков Анатолий Николаевич, МООГН «Спортивно-оздоровительный клуб фитнеса и спортивной аэробики «ГРАЦИЯ», Автономная некоммерческая организация дополнительного профессионального образования «Стартум», ООО «Сибирский лекарь»). В летний каникулярный перио на территории города запланирована организация отдыха и оздоровления детей в летний каникулярный период на базе частного общеобразовательного учреждения  «Нефтеюганская православная гимназия». </t>
    </r>
  </si>
  <si>
    <t>Проведён конкурсый отбор на предоставления субсидии некоммерческим организациям, не являющимся государственными (муниципальными) учреждениями, осуществляющим образовательную деятельность, на финансовое обеспечение затрат на организацию функционирования оздоровительного лагеря с дневным пребыванием детей в каникулярное время</t>
  </si>
  <si>
    <t>О сроках проведения конкурса информирует Департамент образования и науки ХМАО-Югры, ориентировочные сроки в 3 квартале.</t>
  </si>
  <si>
    <t xml:space="preserve">МБУ ДО «Дом детского творчества», являясь сетевой экспериментальной площадкой Лаборатории интеллектуальных технологий «Линтех» при  Российской академии образования по теме «Машинное зрение для беспилотного транспорта» (№88.32 от 24.01.2020), региональным ресурсным инженерным центром  сквозных компетенций «STEAMS/SkoolSkills» (приказ инновационного центра «Сколково» Лаборатории интеллектуальных технологий «ЛИНТЕХ» от 24.01.2020 № 54), муниципальным центром развития технического творчества, реализует программы «Основы компьютерной грамотности», «Начальное техническое моделирование» «3D моделирование», «Аниматроника», «Образовательная робототехника», «Школа юных пилотов». На его базе организовано проведение муниципальных конкурсов по развитию научно-технического творчества учащихся. Осуществляется проект модульной сетевой программы научно-технической направленности «Инженер будущего».
Муниципальное бюджетное образовательное учреждение дополнительного образования «Центр дополнительного образования «Поиск», являясь муниципальным опорным центром, становится инновационной творческой площадкой «Успешный ребенок», деятельность которой направлена на обеспечение равных стартовых возможностей для каждого ребенка в реализации его интересов, на стимулирование мотивации развития способностей. На его базе проводятся:
-ежегодный городской фестиваль детского и юношеского творчества «Созвездие юных талантов Нефтеюганска» (в 8 конкурсах, проведённых в 2022-2023 учебном году приняли участие 2345 учащихся города Нефтеюганска в возрасте от 5 до 18 лет).
-ежегодный городской фестиваль профессий «Шанс на успех» (участниками фестиваля стали 456 учащихся в возрасте от 12 до 18 лет), направленный на развитие раннего профессионального самоопределения учащихся.
-ежегодный городской научно-технического творчества и прикладного искусства "От замысла к творчеству" (в 12 конкурсах, проведённых в 2022-2023 учебном году приняли участие 904 учащихся города Нефтеюганска в возрасте от 6 до 18 лет).
С целью развития шахматного образования и выявления одарённых шахматистов, на базе МБУ ДО «Дом детского творчества» работает шахматный клуб с охватом 298  детей в возрасте от 6 до 18 лет. Воспитанники шахматного клуба принимают участие в муниципальных, региональных и Всероссийских этапах шахматных первенств, отмечены призовыми местами в личном и командном зачётах, очных и дистанционных соревнованиях, матчевых встречах и турнирах.
</t>
  </si>
  <si>
    <t>В 2023 году запланировано отремонтировать 6 участков автомобильных дорог общего пользования местного значения на сумму 77 965 466.78 руб. На 01.07.2023 муниципальные контракты находятся в стадии заключения.</t>
  </si>
  <si>
    <t>КСОДД утверждена Постановлением администрации города Нефтеюганска от 15.11.2018 года № 610-п. Актуализация КСОДД запланирована на 3 квартал 2023</t>
  </si>
  <si>
    <t>Мониторинг федерального законодательства, приведение в соответствие с федеральным законодательством нормативных правовых актов города Нефтеюганска в сфере градостроительства проводится по мере необходимости.</t>
  </si>
  <si>
    <t xml:space="preserve">Для обеспечения земельных участков инженерной инфраструктурой проводятся следующие мероприятия:
1) Ведется корректировка проекта «Сооружение, сети теплоснабжения в 2-х трубном исполнении, микрорайон 15 от ТК-1 и ТК-6 до ТК-4. Реестр. №529125 (участок от ТК 1-15мкр. до МК 14-23Неф.)». Реализация объекта предусмотрена на 2023 год.                                                                                                                                                                    2)Выполняются проектно-изыскательские работы по объекту «Инженерное обеспечение территории в районе СУ-62 г.Нефтеюганска».                  </t>
  </si>
  <si>
    <t>Информационно-разъяснительная работа с собственниками помещений МКД ведется путем размещения объявлений на информационных досках в подъездах МКД, офисах управляющих организаций, на официальном сайте Администрации города Нефтеюганска в разделе "Информация для населения". Также в информировании собственников задействованы социальные сети "ВКонтакте" и "Одноклассники".  Ежемесячно проводится прием граждан по разъяснительной работе по лицевым счетам и начислению взносов за капитальный ремонт с представителями Югорского фонда капитального ремонта многоквартирных домов.
В адрес управляющих организаций и товариществ собственников жилья направлены информационный письма:
- о действующих статьях Правилах благоустройства, утвержденных решением Думы города Нефтеюганска от 24.12.2013 № 727-V, в части обязанности по уборке и вывозу снега с придомовых территорий многоквартирных домов;                                                                                                                                                                                                                        - организовано участие руководителей управляющих организаций в еженедельной программе «Вечерний гость», транслируемой в эфире телерадиокомпании «Юганск» (ежеквартально);
- проводятся приемы граждан по вопросам в сфере ЖКХ;
- проводится актуализация информации (памяток) на сайте администрации города по вопросам ЖКХ;
- проводятся консультации по вопросам ЖКХ по телефону.</t>
  </si>
  <si>
    <t>Осуществляется в текущий момент и вплоть до 30 декабря 2023 года. Ссылка на сайт органов местного самоуправления: http://www.admugansk.ru/category/882?page=9</t>
  </si>
  <si>
    <t>С целью реализации пассажирских перевозок на территории города Нефтеюганска на 2023 год заключен муниципальный контракт с ООО ГТК "ПАСАВТО"  на сумму 255 508 931,36 руб.; ИП Родионов А.Н. на сумму 71 803 653,15 руб.</t>
  </si>
  <si>
    <t>Конкурсная документация о критериях конкурсного отбора перевозчиков размещена в открытом доступе на официальном сайте zakupki.gov.ru.</t>
  </si>
  <si>
    <t>ООО ГТК «ПасАвто», ИП Родионов А.Н. осуществляют перевозки, согласно утверждённому расписанию, которое является неотъемлемой частью муниципального контракта. В случае необходимости жители города могут ознакомиться с расписанием движения общественного транспорта по маршрутной сети города на официальном сайте администрации города Нефтеюганска, в соц. сетях «Вконтакте» на странице ООО ГТК «ПасАвто».На территории города Нефтеюганска успешно зарекомендовало себя мобильное приложение "Транспорт", позволяющее в реальном времени отследить движение общественного транспорта.</t>
  </si>
  <si>
    <t>Подвижной состав на 11-и регулируемых маршрутах общественного транспорта удовлетворяет потребности пассажиров города Нефтеюганска. Общая протяженность маршрутной сети города составляет – 157,4 км. Протяженность улично-дорожной сети города – 58,030 км. Количество остановок общественного транспорта – 150.</t>
  </si>
  <si>
    <t>Регулярная маршрутная сеть организована с учетом пассажиропотока, транспортной доступности и потребности в транспортном сообщении. Мониторинг пассажиропотока и корректировка существующей маршрутной сети проводится по мере необходимости.</t>
  </si>
  <si>
    <t>На официальном  сайте органов местного самоуправления администрации города Нефтеюганска размещено постановление от 04.07.2018 № 103-нп «Об утверждении положения об организации перевозок пассажиров автомобильным транспортом по муниципальным маршрутам регулярных перевозок на территории города Нефтеюганска» (с изменениями от 29.08.2022 №114-нп).</t>
  </si>
  <si>
    <t>В государственную программу ХМАО-Югры «Развитие образования» внесен объект (объект «Нежилое здание для размещения дошкольной образовательной организации на 120 мест») со сроком реализации 2024 - 2025 год.</t>
  </si>
  <si>
    <t>Число индивидуальных предпринимателей, включённых в реализацию модели персонифицированного финансирования дополнительного образования -7., занимаются 806 детей в возрасте от 5 до 18 лет, что составляет 28% от общего количества сертификатов ПФДО.</t>
  </si>
  <si>
    <t>По данным Службы по контролю и надзору в сфере здравоохранения Ханты-Мансийского автономного округа - Югры на территории города Нефтеюганска располагается 50 аптечных пунктов розничной торговли лекарственными препаратами, медицинскими изделиями и сопутствующими товарами, из них: 9 пунктов  - АО «Фармация», 4 пункта - АО «Аптека № 242,  остальные 37 аптечных пункта принадлежат организациям частной формы собственности.</t>
  </si>
  <si>
    <t xml:space="preserve">Информация о системе «Честный знак» размещается на официальном сайте органов местного самоуправления города Нефтеюганска.
Участникам маркировки направлена информация о необходимости обязательной электронной регистрации в системе «Честный знак» с целью снижения рисков по приобретению некачественных препаратов.
</t>
  </si>
  <si>
    <t>Сотрудниками департамента экономического развития администрации города Нефтеюганска регулярно осуществляется оказание организационно-методической и информационно-консультативной помощи участникам рынка.</t>
  </si>
  <si>
    <t>В отчетный период заявок от операторов связи не поступало.</t>
  </si>
  <si>
    <t xml:space="preserve">Реестр участников рынка с указанием перечня предоставляемых ритуальных услуг размещен на официальном сайте МО г. Нефтеюганск по следующей ссылке:  Главная &gt; Городское хозяйство &gt; Информация для населения города Нефтеюганска в сфере ритуальных услуг. Также, размещена информация об оказании Нефтеюганским городским муниципальным казённым учреждением "Реквием" (НГ МКУ "Реквием") гарантированного перечня услуг на безвозмездной основе в соответствии ст.9 Федерального закона от 12 января 1996 г. № 8 -ФЗ "О погребении и похоронном деле". </t>
  </si>
  <si>
    <t xml:space="preserve">Информация об организации похоронного дела размещена на официальном сайте МО г. Нефтеюганск по следующей ссылке:  Главная &gt; Городское хозяйство &gt; Информация для населения города Нефтеюганска в сфере ритуальных услуг. Также, размещена информация об оказании Нефтеюганским городским муниципальным казённым учреждением "Реквием" (НГ МКУ "Реквием") гарантированного перечня услуг на безвозмездной основе в соответствии ст.9 Федерального закона от 12 января 1996 г. № 8 -ФЗ "О погребении и похоронном деле". </t>
  </si>
  <si>
    <t>По состоянию на 01.07.2023 услуги по организации похорон по принципу "одного окна" не предоставлялись.</t>
  </si>
  <si>
    <t>В настоящее время не планируется заключение концессионного соглашения в отношении объектов водоснабжения и водоотведения, объекты водоснабжения и водоотведения, числящиеся в реестре муниципальной собственности, переданы АО «Юганскводоканал» по договорам долгосрочной аренды.</t>
  </si>
  <si>
    <t>По состоянию на 01.07.2023 заключенные концессионные соглашения отсутствуют. В настоящее время не планируется заключение концессионного соглашения в отношении объектов водоснабжения и водоотведения, находящихся в муниципальной собственности в порядке конкурса. Объекты водоснабжения и водоотведения, числящиеся в реестре муниципальной собственности, переданы АО «Юганскводоканал» по договорам долгосрочной аренды.</t>
  </si>
  <si>
    <t>По состоянии на 01.07.2023 предложения о заключении концессионного соглашения в отношении объектов водоснабжения и водоотведения не поступали. При наличии предложений будет оказана организационно-методическая и информационно-консультативная помощь.</t>
  </si>
  <si>
    <t>На официальном сайте органов местного самоуправления города Нефтеюганска в разделе «Поддержка предпринимательства» размещена информация о формах поддержки субъектов малого и среднего предпринимательства.</t>
  </si>
  <si>
    <t>-</t>
  </si>
  <si>
    <t>Всего на подготовку к ОЗП 2023-2024 году по капитальному ремонту запланированы мероприятия на сумму 218 039,4 тыс. рублей. По состоянию на 01.07.2023 выполнены мероприятия на сумму 79 246,32 тыс. руб.</t>
  </si>
  <si>
    <t>По состоянию на 01.07.2023 заключенные концессионные соглашения отсутствуют. В настоящее время не планируется заключение концессионного соглашения в отношении объектов тепло-, водоснабжения и водоотведения, находящихся в муниципальной собственности в порядке конкурса. Объекты тепло-, водоснабжения и водоотведения, числящиеся в реестре
муниципальной собственности, переданы по договорам долгосрочной аренды.</t>
  </si>
  <si>
    <t>Было оказано 5 конкультаций ОО «Федерация спортивного танца города Нефтеюганска». По 2 консультации: Региональной общественной организации Ханты Мансийского автономного округа - Югры «Территория культуры и успеха» и Местной общественной организации по защите прав и интересов граждан города Нефтеюганска «ОБЩЕСТВО СТАРОЖИЛОВ». Итого 9 консультаций за 1 полугодие.</t>
  </si>
  <si>
    <t>Общий перечень хозяйствующих субъектов, осуществляющих деятельность в сфере культуры, по направлениям деятельности и видам предоставляемых услуг размещен на
официальном сайте администрации города Нефтеюганска.</t>
  </si>
  <si>
    <t xml:space="preserve">Сформирован перечень некоммерческих организаций, осуществляющих деятельность 
в сфере физической культуры и спорта на территории города Нефтеюганска (28 некоммерческих организаций)
</t>
  </si>
  <si>
    <r>
      <t>Информирование хозяйствующих субъектов осуществляется на официальном сайте органов местного самоуправления город Нефтеюганск, ТРК «Юганск», периодических</t>
    </r>
    <r>
      <rPr>
        <sz val="12"/>
        <color rgb="FFFF0000"/>
        <rFont val="Times New Roman"/>
        <family val="1"/>
        <charset val="204"/>
      </rPr>
      <t xml:space="preserve"> </t>
    </r>
    <r>
      <rPr>
        <sz val="12"/>
        <rFont val="Times New Roman"/>
        <family val="1"/>
        <charset val="204"/>
      </rPr>
      <t xml:space="preserve">печатных изданиях:  газета «Здравствуйте, нефтеюганцы!».
В социальных сетях: «В Контакте», Telegram созданы группы «Комитет физической культуры и спорта администрации города Нефтеюганска», где регулярно обновляется информация о знаковых событиях в сфере физической культуры и спорта.
</t>
    </r>
  </si>
  <si>
    <t>Организована организационно-консультационная и информационно-методическая помощь частным организациям, том числе СОНКО,оказывающим услуги в сфере физической культуры и спорта. За отчетный период проведена информационно-методическая помощь 4 некомерческим организациям.</t>
  </si>
  <si>
    <t>Во 2 квартале 2023 года экспортно-ориентированные субъекты малого и среднего предпринимательства в международных выставочно-ярмарочных мероприятиях, бизнес-миссиях участие не принимали.</t>
  </si>
  <si>
    <t>Обращений по оказанию содействия в разработке технических условий, получении документов соответствия (сертификатов, деклараций) на продукцию, производимую субъектами малого и среднего предпринимательства, в том числе экспортно- ориентированных предприятий, не поступало</t>
  </si>
  <si>
    <t>Обучающие мероприятия для субъектов малого и среднего предпринимательства по участию в закупках по Закону № 44-ФЗ осуществляются Фондом поддержки предпринимательства Югры «Мой бизнес».</t>
  </si>
  <si>
    <t>АО «Югансктранстеплосерви» - Перечнь товаров (работ и услуг), поставляемых (выполняемых или оказываемых) субъектами малого и среднего предпринимательства размещен от 15.03.2023 г. на сайте:https://www.uganskteplo.ru/. АО «Юганскводоканал» - Перечнь товаров (работ и услуг), поставляемых (выполняемых или оказываемых) субъектами малого и среднего предпринимательства размещен на сайте: ttps://zakupki.gov.ru/epz/gws/card/documents.html?gwsInfoId</t>
  </si>
  <si>
    <t>В целях выявления административных барьеров, экономических ограничений, в соответствии с распоряжением администрации города Нефтеюганска от 15.02.2019 № 34-нп проводится оценка регулирующего воздействия проектов нормативных правовых актов , экспертизы и оценки фактического воздействия нормативных правовых актов города Нефтеюганска. Административных барьеров, экономических ограничений, иных факторов, являющихся барьерами входа на рынок (выхода с рынка) для деятельности субъектов предпринимательства во 2 квартале 2023 года не установлено.</t>
  </si>
  <si>
    <t>Данный рынок отсутствует в дорожной карте, согласно распоряжению администрации г. Нефтеюганска от 07.02.2022 № 33-р "Об утверждении Перечня товарных рынков для содействия развитию конкуренции в городе Нефтеюганске" (с изменениями от 07.02.2022 №33-р, от 28.06.2023 №262-р)</t>
  </si>
  <si>
    <t>По информации ООО УК "СибСпецСтрой" с ПАО "Ростелеком" ведется претензионная работа по оформлению и получению документов для размещения оборудования/сетей операторов связи, Письма направляемы в адрес оператора остаются без рассмотрения и ответ не поступает.</t>
  </si>
  <si>
    <t>В отчетном периоде не принимались решения, приводящих к росту доли хозяйствующих субъектов, учреждаемых и контролируемых муниципальным образованием</t>
  </si>
  <si>
    <t>25 муниципальных дошкольных образовательных учреждения; 3 дошкольных образовательных учреждения частной формы собственности (ООО «Детский сад 7 гномов», ООО «Семь гномов», ООО «Центр развития семьи»)</t>
  </si>
  <si>
    <t>15 муницнпальных общеобразовательных организаций; 1 учреждение частной формы собственности (ЧОУ "Нефтеюганская православная гимназия")</t>
  </si>
  <si>
    <t>23 муниципальных образовательных учреждения в т.ч. 2 учреждения дополнительного образования детей оказывающих услуги отдыха и оздоровления на территории города; 1 лагерь труда и отдыха МАУ «Центр молодёжных инициатив»;1 учреждение частной формы собственности ЧОУ «Нефтеюганская православная гимназия»;  4 организации оказывающие услуги отдыха и оздоровления за пределами муниципального образования (ДСОЛ «Дружба» Тюменская область, ООО «Санаторий «Соколиный камень» Свердловская область, МАУ ЗОЛ «Медная горка» Свердловская область, СОЛКД "Чкаловец" Новосибирская область)</t>
  </si>
  <si>
    <t>На 01.07.2023 выплачены субсидии на оказание поддержки сельхозпроизводителям в сумме   11 535 344,09  тыс.р.</t>
  </si>
  <si>
    <t>Информирование хозяйствующих субъектов о мерах государственной поддержки на развитие внутреннего и въездного туризма оказывается систематически.</t>
  </si>
  <si>
    <t>Взаимодействие осуществляется в рамках действующего соглашения между Правительством Ханты-Мансийского автономного округа - Югры и органами местного самоуправления по внедрению в Ханты-Мансийском автономном округе-Югре стандарта развития конкуренции от 25.12.2015.</t>
  </si>
  <si>
    <t>Информации о состоянии конкурентной среды и деятельности по содействию развитию конкуренции размещена на официальном сайте и доступен по ссылке: http://www.admugansk.ru/category/1726.</t>
  </si>
  <si>
    <t xml:space="preserve">Обращений предпринимателей с жалобами не поступало </t>
  </si>
  <si>
    <t xml:space="preserve">Срок получения разрешений на строительство снижен до 4,1 дня. В целях информирования участников градостроительных отношений о порядке получения муниципальных услуг в сфере градостроительства обновлен раздел "ГРАДОСТРОИТЕЛЬСТВО И ЗЕМЕЛЬНЫЕ ОТНОШЕНИЯ" на сайте органов местного самоуправления администрации города Нефтеюганск. В целях информирования, предоставления разъяснений о предоставлении МУ ежеквартально проводится встреча «круглый стол» с застройщиками и проектировщиками. 
</t>
  </si>
  <si>
    <t xml:space="preserve">Приобретены контейнера для раздельного накопления твердых коммунальных отходов в количестве 263 шт. Общая цена контракта - 3 537 143,53 руб.  С 1 января 2023 года на территории города стартовала двухконтейнерная система сбора отходов. Жителям предложено раздельно накапливать сухие и влажные отходы: в синие контейнеры - складывать сухие отходы (бумага, стекло и пластик);
- в серые контейнеры - влажные отходы.
Раздельное накопление введено поэтапно. I этап. С 1 января 2023 года - контейнера в соответствии цветовой индикации синего и серого цветов были установлены в 12, 13, 14, 15, 16 и на 4 площадках 16а микрорайонах города Нефтеюганска в количестве 263 штуки. В настоящее время транспортировщиком осуществляется раздельный вывоз ТКО.
II этап (переходный) обеспечено применение контейнеров в цветовой гамме, отличной от стандартной с размещением информации о виде отходов («сухие» или «влажные») на контейнере (наклейка или трафарет) В переходный период размещены контейнеры объёмом 0,66 м3 и 1,1 м3 в 1,2,3,5,6,7,8, 8А, 9,9А, 10, 10А,11 микрорайонах города в количестве 404 штуки, в том числе 0,66 м3 - 235 штук. До приведения контейнеров в соответствии с цветовой индикацией. На данные контейнера размещены информационные надписи (наклейки) по видам отходов в соответствии с раздельным сбором (синие наклейки – для сухих отходов; серые наклейки – для влажных отходов). Всего на землях общего пользования города Нефтеюганска размещены 667 шт. пластиковых контейнеров для раздельного сбора ТКО на 140 мусорных контейнерных площадках.
</t>
  </si>
  <si>
    <t>Оказание информационно-консультативной поддержки хозяйствующим субъектам, осуществляющим деятельность по сбору и транспортированию твердых коммунальных отходов оказывается по мере необходимости.</t>
  </si>
  <si>
    <t xml:space="preserve">По состоянию на 01.07.2023 инвентаризация кладбищ не проведена. Проведение работ планируется во 3 -4 квартале 2023 года.
Проект распоряжения департамента жилищно-коммунального хозяйства администрации города Нефтеюганска «Об утверждении порядка инвентаризации захоронений на территории общественных кладбищ города Нефтеюганска» в стадии согласования. 
</t>
  </si>
  <si>
    <r>
      <rPr>
        <b/>
        <sz val="11"/>
        <rFont val="Times New Roman"/>
        <family val="1"/>
        <charset val="204"/>
      </rPr>
      <t>ДГИЗО</t>
    </r>
    <r>
      <rPr>
        <sz val="11"/>
        <rFont val="Times New Roman"/>
        <family val="1"/>
        <charset val="204"/>
      </rPr>
      <t xml:space="preserve"> Муниципальная услуга предоставление Земельных участков в соответствии с постановление Правительства РФ от 09.04.2022 N 629 (ред. от 30.12.2022) "Об особенностях регулирования земельных отношений в Российской Федерации в 2022 и 2023 годах" (с изм. и доп., вступ. в силу с 01.03.2023) срок предоставления муниципальных услуг сокращен до 14 календарных дней.                                                                                                    </t>
    </r>
    <r>
      <rPr>
        <b/>
        <sz val="11"/>
        <rFont val="Times New Roman"/>
        <family val="1"/>
        <charset val="204"/>
      </rPr>
      <t>ДМИ</t>
    </r>
    <r>
      <rPr>
        <sz val="11"/>
        <rFont val="Times New Roman"/>
        <family val="1"/>
        <charset val="204"/>
      </rPr>
      <t>: В целях информирования заявителей о возможности подачи заявления в электронной форме размещено объявление на официальном сайте органов местного самоуправления города Нефтеюганска в сети Интернет, в разделе «Имущественные отношения»  и «Объявления», также опубликовано в газете «Здравствуйте, нефтеюганцы!»:
«Департамент муниципального имущества администрации города Нефтеюганска доводит до сведения заявителей о бесплатном онлайн инструменте в открытом доступе: Заявление на предоставление муниципальных услуг, а именно: 
-Предоставление сведений из реестра муниципального имущества города Нефтеюганска;
-Предоставление информации об объектах недвижимого имущества, находящихся в муниципальной собственности и предназначенных для сдачи в аренду;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можно направлять в электронной форме через сервис «Муниципальные услуги» -«Муниципальное имущество» на официальном сайте органов местного самоуправления города Нефтеюганска ХМАО-Югра (http://www.admugansk.ru/category/727), а также бланки заявлений размещены в бегущей ленте на официальном сайте органов местного самоуправления города Нефтеюганска ХМАО-Югра – отправка заявлений в департамент муниципального имущества.
Преимущество подачи заявления в электронной форме: 
-онлайн заявка будет рассматриваться в кратчайшие сроки, и ответственный исполнитель свяжется с заявителем для уточнения деталей;
-подать заявление можно в любое удобное для заявителя время, без посещения офиса МФЦ;
-отсутствие очередей и как следствие экономия времени.
Телефон для получения подробной информации: 8 (3463) 203 128.».
За I полугодие 2023 года через официальный сайт органов местного самоуправления города Нефтеюганска подано:
- 2 заявления на предоставление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t>
    </r>
  </si>
  <si>
    <t>Информация отсутствует.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</si>
</sst>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b/>
      <sz val="14"/>
      <color theme="1"/>
      <name val="Times New Roman"/>
      <family val="1"/>
      <charset val="204"/>
    </font>
    <font>
      <sz val="11"/>
      <name val="Calibri"/>
      <family val="2"/>
      <scheme val="minor"/>
    </font>
    <font>
      <sz val="11"/>
      <name val="Times New Roman"/>
      <family val="1"/>
      <charset val="204"/>
    </font>
    <font>
      <b/>
      <sz val="12"/>
      <color theme="1"/>
      <name val="Times New Roman"/>
      <family val="1"/>
      <charset val="204"/>
    </font>
    <font>
      <b/>
      <sz val="16"/>
      <color theme="1"/>
      <name val="Times New Roman"/>
      <family val="1"/>
      <charset val="204"/>
    </font>
    <font>
      <b/>
      <sz val="12"/>
      <name val="Times New Roman"/>
      <family val="1"/>
      <charset val="204"/>
    </font>
    <font>
      <b/>
      <sz val="16"/>
      <name val="Times New Roman"/>
      <family val="1"/>
      <charset val="204"/>
    </font>
    <font>
      <b/>
      <sz val="11"/>
      <name val="Times New Roman"/>
      <family val="1"/>
      <charset val="204"/>
    </font>
    <font>
      <sz val="12"/>
      <color theme="8"/>
      <name val="Times New Roman"/>
      <family val="1"/>
      <charset val="204"/>
    </font>
    <font>
      <u/>
      <sz val="11"/>
      <color theme="10"/>
      <name val="Calibri"/>
      <family val="2"/>
      <scheme val="minor"/>
    </font>
    <font>
      <b/>
      <u/>
      <sz val="12"/>
      <name val="Times New Roman"/>
      <family val="1"/>
      <charset val="204"/>
    </font>
    <font>
      <b/>
      <sz val="13"/>
      <name val="Times New Roman"/>
      <family val="1"/>
      <charset val="204"/>
    </font>
    <font>
      <sz val="12"/>
      <color rgb="FFFF0000"/>
      <name val="Times New Roman"/>
      <family val="1"/>
      <charset val="204"/>
    </font>
    <font>
      <b/>
      <sz val="14"/>
      <name val="Times New Roman"/>
      <family val="1"/>
      <charset val="204"/>
    </font>
    <font>
      <sz val="11"/>
      <color theme="1"/>
      <name val="Times New Roman"/>
      <family val="1"/>
      <charset val="204"/>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113">
    <xf numFmtId="0" fontId="0" fillId="0" borderId="0"/>
    <xf numFmtId="0" fontId="11" fillId="0" borderId="0"/>
    <xf numFmtId="0" fontId="10" fillId="0" borderId="0"/>
    <xf numFmtId="0" fontId="10" fillId="0" borderId="0"/>
    <xf numFmtId="0" fontId="9" fillId="0" borderId="0"/>
    <xf numFmtId="0" fontId="9" fillId="0" borderId="0"/>
    <xf numFmtId="0" fontId="8" fillId="0" borderId="0"/>
    <xf numFmtId="0" fontId="2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2">
    <xf numFmtId="0" fontId="0" fillId="0" borderId="0" xfId="0"/>
    <xf numFmtId="164" fontId="12" fillId="0" borderId="1" xfId="3" applyNumberFormat="1" applyFont="1" applyFill="1" applyBorder="1" applyAlignment="1">
      <alignment horizontal="center" vertical="top" wrapText="1"/>
    </xf>
    <xf numFmtId="0" fontId="13" fillId="0" borderId="0" xfId="2" applyFont="1" applyFill="1" applyAlignment="1">
      <alignment vertical="top" wrapText="1"/>
    </xf>
    <xf numFmtId="49" fontId="13" fillId="0" borderId="0" xfId="2" applyNumberFormat="1" applyFont="1" applyFill="1" applyAlignment="1">
      <alignment horizontal="center" vertical="top" wrapText="1"/>
    </xf>
    <xf numFmtId="0" fontId="13" fillId="0" borderId="0" xfId="2" applyFont="1" applyFill="1" applyAlignment="1">
      <alignment horizontal="center" vertical="top" wrapText="1"/>
    </xf>
    <xf numFmtId="0" fontId="13" fillId="0" borderId="1" xfId="2" applyFont="1" applyFill="1" applyBorder="1" applyAlignment="1">
      <alignment horizontal="left" vertical="top" wrapText="1"/>
    </xf>
    <xf numFmtId="49" fontId="12" fillId="0" borderId="0" xfId="3" applyNumberFormat="1" applyFont="1" applyFill="1" applyAlignment="1">
      <alignment horizontal="center" vertical="top" wrapText="1"/>
    </xf>
    <xf numFmtId="49" fontId="12" fillId="0" borderId="5" xfId="3"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3" fillId="0" borderId="1" xfId="2" applyNumberFormat="1" applyFont="1" applyFill="1" applyBorder="1" applyAlignment="1">
      <alignment horizontal="center" vertical="top" wrapText="1"/>
    </xf>
    <xf numFmtId="0" fontId="13" fillId="0" borderId="1" xfId="2" applyFont="1" applyFill="1" applyBorder="1" applyAlignment="1">
      <alignment horizontal="center" vertical="top" wrapText="1"/>
    </xf>
    <xf numFmtId="49" fontId="13" fillId="0" borderId="1" xfId="2" applyNumberFormat="1" applyFont="1" applyFill="1" applyBorder="1" applyAlignment="1">
      <alignment horizontal="center" vertical="top" wrapText="1"/>
    </xf>
    <xf numFmtId="0" fontId="13" fillId="0" borderId="1" xfId="2" applyFont="1" applyFill="1" applyBorder="1" applyAlignment="1">
      <alignment horizontal="center" vertical="top" wrapText="1"/>
    </xf>
    <xf numFmtId="0" fontId="13" fillId="0" borderId="1" xfId="1" applyFont="1" applyFill="1" applyBorder="1" applyAlignment="1">
      <alignment vertical="top" wrapText="1"/>
    </xf>
    <xf numFmtId="0" fontId="13" fillId="0" borderId="0" xfId="1" applyFont="1" applyFill="1" applyAlignment="1">
      <alignment vertical="top" wrapText="1"/>
    </xf>
    <xf numFmtId="0" fontId="12" fillId="0" borderId="0" xfId="3" applyFont="1" applyFill="1" applyAlignment="1">
      <alignment vertical="top" wrapText="1"/>
    </xf>
    <xf numFmtId="49" fontId="12" fillId="0" borderId="5" xfId="3" applyNumberFormat="1"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164" fontId="12" fillId="0" borderId="1" xfId="0" applyNumberFormat="1" applyFont="1" applyFill="1" applyBorder="1" applyAlignment="1">
      <alignment horizontal="center" vertical="top" wrapText="1"/>
    </xf>
    <xf numFmtId="0" fontId="12" fillId="0" borderId="1" xfId="3" applyFont="1" applyFill="1" applyBorder="1" applyAlignment="1">
      <alignment vertical="top" wrapText="1"/>
    </xf>
    <xf numFmtId="0" fontId="12" fillId="0" borderId="0" xfId="3" applyFont="1" applyFill="1" applyAlignment="1">
      <alignment horizontal="center" vertical="top" wrapText="1"/>
    </xf>
    <xf numFmtId="0" fontId="12" fillId="0" borderId="0" xfId="2" applyFont="1" applyFill="1" applyAlignment="1">
      <alignment vertical="top" wrapText="1"/>
    </xf>
    <xf numFmtId="0" fontId="12" fillId="0" borderId="0" xfId="2" applyFont="1" applyFill="1" applyAlignment="1">
      <alignment horizontal="left" vertical="top" wrapText="1"/>
    </xf>
    <xf numFmtId="0" fontId="12" fillId="0" borderId="2" xfId="2" applyFont="1" applyFill="1" applyBorder="1" applyAlignment="1">
      <alignment horizontal="left" vertical="top" wrapText="1"/>
    </xf>
    <xf numFmtId="49" fontId="12" fillId="0" borderId="0" xfId="2" applyNumberFormat="1" applyFont="1" applyFill="1" applyAlignment="1">
      <alignment horizontal="center" vertical="top" wrapText="1"/>
    </xf>
    <xf numFmtId="0" fontId="12" fillId="0" borderId="0" xfId="2" applyFont="1" applyFill="1" applyAlignment="1">
      <alignment horizontal="center" vertical="top" wrapText="1"/>
    </xf>
    <xf numFmtId="49" fontId="12" fillId="0" borderId="5" xfId="2" applyNumberFormat="1" applyFont="1" applyFill="1" applyBorder="1" applyAlignment="1">
      <alignment vertical="top" wrapText="1"/>
    </xf>
    <xf numFmtId="0" fontId="12" fillId="0" borderId="1" xfId="1" applyFont="1" applyFill="1" applyBorder="1" applyAlignment="1">
      <alignment horizontal="center" vertical="top" wrapText="1"/>
    </xf>
    <xf numFmtId="0" fontId="15" fillId="0" borderId="0" xfId="0" applyFont="1" applyFill="1"/>
    <xf numFmtId="0" fontId="16" fillId="0" borderId="1" xfId="0" applyFont="1" applyFill="1" applyBorder="1" applyAlignment="1">
      <alignment vertical="top"/>
    </xf>
    <xf numFmtId="0" fontId="16" fillId="0" borderId="1" xfId="0" applyFont="1" applyFill="1" applyBorder="1" applyAlignment="1">
      <alignment vertical="top" wrapText="1"/>
    </xf>
    <xf numFmtId="0" fontId="16" fillId="0" borderId="1" xfId="0" applyFont="1" applyFill="1" applyBorder="1" applyAlignment="1">
      <alignment horizontal="center" vertical="top" wrapText="1"/>
    </xf>
    <xf numFmtId="49" fontId="12" fillId="0" borderId="1" xfId="1" applyNumberFormat="1" applyFont="1" applyFill="1" applyBorder="1" applyAlignment="1">
      <alignment horizontal="center" vertical="top" wrapText="1"/>
    </xf>
    <xf numFmtId="0" fontId="12" fillId="0" borderId="1" xfId="1" applyFont="1" applyFill="1" applyBorder="1" applyAlignment="1">
      <alignment vertical="top" wrapText="1"/>
    </xf>
    <xf numFmtId="0" fontId="13" fillId="0" borderId="1" xfId="1" applyFont="1" applyFill="1" applyBorder="1" applyAlignment="1">
      <alignment horizontal="left" vertical="top" wrapText="1"/>
    </xf>
    <xf numFmtId="49" fontId="12" fillId="0" borderId="1" xfId="3" applyNumberFormat="1" applyFont="1" applyFill="1" applyBorder="1" applyAlignment="1">
      <alignment horizontal="center" vertical="top" wrapText="1"/>
    </xf>
    <xf numFmtId="0" fontId="12" fillId="0" borderId="1" xfId="3" applyFont="1" applyFill="1" applyBorder="1" applyAlignment="1">
      <alignment horizontal="center" vertical="top" wrapText="1"/>
    </xf>
    <xf numFmtId="0" fontId="12" fillId="0" borderId="1" xfId="3" applyFont="1" applyFill="1" applyBorder="1" applyAlignment="1">
      <alignment horizontal="left" vertical="top" wrapText="1"/>
    </xf>
    <xf numFmtId="0" fontId="13" fillId="0" borderId="1" xfId="2" applyFont="1" applyFill="1" applyBorder="1" applyAlignment="1">
      <alignment horizontal="center" vertical="top" wrapText="1"/>
    </xf>
    <xf numFmtId="49" fontId="12" fillId="0" borderId="1" xfId="2"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0" fontId="12" fillId="0" borderId="2" xfId="2" applyFont="1" applyFill="1" applyBorder="1" applyAlignment="1">
      <alignment horizontal="center" vertical="top" wrapText="1"/>
    </xf>
    <xf numFmtId="0" fontId="12" fillId="0" borderId="1" xfId="2" applyFont="1" applyFill="1" applyBorder="1" applyAlignment="1">
      <alignment horizontal="left" vertical="top" wrapText="1"/>
    </xf>
    <xf numFmtId="49" fontId="14" fillId="0" borderId="0" xfId="1" applyNumberFormat="1" applyFont="1" applyFill="1" applyAlignment="1">
      <alignment horizontal="center" vertical="top" wrapText="1"/>
    </xf>
    <xf numFmtId="49" fontId="13" fillId="0" borderId="1" xfId="1" applyNumberFormat="1" applyFont="1" applyFill="1" applyBorder="1" applyAlignment="1">
      <alignment horizontal="center" vertical="top" wrapText="1"/>
    </xf>
    <xf numFmtId="0" fontId="13" fillId="0" borderId="1" xfId="1" applyFont="1" applyFill="1" applyBorder="1" applyAlignment="1">
      <alignment horizontal="center" vertical="top" wrapText="1"/>
    </xf>
    <xf numFmtId="49" fontId="13" fillId="0" borderId="1" xfId="1" applyNumberFormat="1" applyFont="1" applyFill="1" applyBorder="1" applyAlignment="1">
      <alignment horizontal="left" vertical="top" wrapText="1"/>
    </xf>
    <xf numFmtId="49" fontId="13" fillId="0" borderId="0" xfId="1" applyNumberFormat="1" applyFont="1" applyFill="1" applyAlignment="1">
      <alignment horizontal="center" vertical="top" wrapText="1"/>
    </xf>
    <xf numFmtId="0" fontId="13" fillId="0" borderId="0" xfId="1" applyFont="1" applyFill="1" applyAlignment="1">
      <alignment horizontal="center" vertical="top" wrapText="1"/>
    </xf>
    <xf numFmtId="0" fontId="17" fillId="0" borderId="1" xfId="1" applyFont="1" applyFill="1" applyBorder="1" applyAlignment="1">
      <alignment horizontal="center" vertical="top" wrapText="1"/>
    </xf>
    <xf numFmtId="49" fontId="17" fillId="2" borderId="1" xfId="1" applyNumberFormat="1" applyFont="1" applyFill="1" applyBorder="1" applyAlignment="1">
      <alignment horizontal="center" vertical="top" wrapText="1"/>
    </xf>
    <xf numFmtId="0" fontId="17" fillId="2" borderId="1" xfId="1" applyFont="1" applyFill="1" applyBorder="1" applyAlignment="1">
      <alignment horizontal="center" vertical="top" wrapText="1"/>
    </xf>
    <xf numFmtId="49" fontId="19" fillId="0" borderId="1" xfId="3" applyNumberFormat="1" applyFont="1" applyFill="1" applyBorder="1" applyAlignment="1">
      <alignment horizontal="center" vertical="top" wrapText="1"/>
    </xf>
    <xf numFmtId="0" fontId="19" fillId="0" borderId="1" xfId="3" applyFont="1" applyFill="1" applyBorder="1" applyAlignment="1">
      <alignment horizontal="center" vertical="top" wrapText="1"/>
    </xf>
    <xf numFmtId="49" fontId="17" fillId="0" borderId="1" xfId="2" applyNumberFormat="1" applyFont="1" applyFill="1" applyBorder="1" applyAlignment="1">
      <alignment horizontal="center" vertical="top" wrapText="1"/>
    </xf>
    <xf numFmtId="0" fontId="17" fillId="0" borderId="1" xfId="2" applyFont="1" applyFill="1" applyBorder="1" applyAlignment="1">
      <alignment horizontal="center" vertical="top" wrapText="1"/>
    </xf>
    <xf numFmtId="49" fontId="19" fillId="0" borderId="1" xfId="2" applyNumberFormat="1" applyFont="1" applyFill="1" applyBorder="1" applyAlignment="1">
      <alignment horizontal="center" vertical="top" wrapText="1"/>
    </xf>
    <xf numFmtId="0" fontId="19" fillId="0" borderId="1" xfId="2" applyFont="1" applyFill="1" applyBorder="1" applyAlignment="1">
      <alignment horizontal="center" vertical="top" wrapText="1"/>
    </xf>
    <xf numFmtId="49" fontId="19" fillId="2" borderId="1" xfId="2" applyNumberFormat="1" applyFont="1" applyFill="1" applyBorder="1" applyAlignment="1">
      <alignment horizontal="center" vertical="top" wrapText="1"/>
    </xf>
    <xf numFmtId="0" fontId="12" fillId="4" borderId="1" xfId="4" applyFont="1" applyFill="1" applyBorder="1" applyAlignment="1">
      <alignment vertical="top" wrapText="1"/>
    </xf>
    <xf numFmtId="164" fontId="12" fillId="0" borderId="1" xfId="6" applyNumberFormat="1" applyFont="1" applyFill="1" applyBorder="1" applyAlignment="1">
      <alignment horizontal="left" vertical="top" wrapText="1"/>
    </xf>
    <xf numFmtId="0" fontId="12" fillId="4" borderId="1" xfId="0" applyFont="1" applyFill="1" applyBorder="1" applyAlignment="1">
      <alignment horizontal="left" vertical="top" wrapText="1"/>
    </xf>
    <xf numFmtId="0" fontId="23" fillId="0" borderId="0" xfId="7" applyFill="1" applyAlignment="1">
      <alignment vertical="top" wrapText="1"/>
    </xf>
    <xf numFmtId="0" fontId="22" fillId="0" borderId="0" xfId="2" applyFont="1" applyFill="1" applyAlignment="1">
      <alignment vertical="top" wrapText="1"/>
    </xf>
    <xf numFmtId="164" fontId="12" fillId="0" borderId="1" xfId="3" applyNumberFormat="1" applyFont="1" applyFill="1" applyBorder="1" applyAlignment="1">
      <alignment horizontal="left" vertical="top" wrapText="1"/>
    </xf>
    <xf numFmtId="0" fontId="12" fillId="0" borderId="1" xfId="0" applyFont="1" applyFill="1" applyBorder="1" applyAlignment="1">
      <alignment vertical="top" wrapText="1"/>
    </xf>
    <xf numFmtId="0" fontId="12" fillId="4" borderId="1" xfId="0" applyFont="1" applyFill="1" applyBorder="1" applyAlignment="1">
      <alignment vertical="top" wrapText="1"/>
    </xf>
    <xf numFmtId="164" fontId="12" fillId="4" borderId="1" xfId="3" applyNumberFormat="1" applyFont="1" applyFill="1" applyBorder="1" applyAlignment="1">
      <alignment horizontal="left" vertical="top" wrapText="1"/>
    </xf>
    <xf numFmtId="0" fontId="13" fillId="0" borderId="1" xfId="9" applyFont="1" applyFill="1" applyBorder="1" applyAlignment="1">
      <alignment vertical="top" wrapText="1"/>
    </xf>
    <xf numFmtId="4" fontId="12" fillId="0" borderId="0" xfId="2" applyNumberFormat="1" applyFont="1" applyFill="1" applyAlignment="1">
      <alignment vertical="top" wrapText="1"/>
    </xf>
    <xf numFmtId="0" fontId="24" fillId="0" borderId="0" xfId="2" applyFont="1" applyFill="1" applyAlignment="1">
      <alignment vertical="top" wrapText="1"/>
    </xf>
    <xf numFmtId="2" fontId="12" fillId="0" borderId="1" xfId="2" applyNumberFormat="1" applyFont="1" applyFill="1" applyBorder="1" applyAlignment="1">
      <alignment horizontal="center" vertical="top" wrapText="1"/>
    </xf>
    <xf numFmtId="0" fontId="12" fillId="0" borderId="0" xfId="1" applyFont="1" applyFill="1" applyAlignment="1">
      <alignment vertical="top" wrapText="1"/>
    </xf>
    <xf numFmtId="0" fontId="12" fillId="0" borderId="1" xfId="4" applyFont="1" applyFill="1" applyBorder="1" applyAlignment="1">
      <alignment vertical="top" wrapText="1"/>
    </xf>
    <xf numFmtId="164" fontId="12" fillId="0" borderId="1" xfId="2" applyNumberFormat="1" applyFont="1" applyFill="1" applyBorder="1" applyAlignment="1">
      <alignment horizontal="center" vertical="top" wrapText="1"/>
    </xf>
    <xf numFmtId="164" fontId="12" fillId="4" borderId="1" xfId="3" applyNumberFormat="1" applyFont="1" applyFill="1" applyBorder="1" applyAlignment="1">
      <alignment horizontal="center" vertical="top" wrapText="1"/>
    </xf>
    <xf numFmtId="49" fontId="17" fillId="0" borderId="1" xfId="1" applyNumberFormat="1" applyFont="1" applyFill="1" applyBorder="1" applyAlignment="1">
      <alignment horizontal="center" vertical="top" wrapText="1"/>
    </xf>
    <xf numFmtId="164" fontId="13" fillId="0" borderId="1" xfId="3" applyNumberFormat="1" applyFont="1" applyFill="1" applyBorder="1" applyAlignment="1">
      <alignment horizontal="center" vertical="top" wrapText="1"/>
    </xf>
    <xf numFmtId="164" fontId="13" fillId="4" borderId="1" xfId="3" applyNumberFormat="1" applyFont="1" applyFill="1" applyBorder="1" applyAlignment="1">
      <alignment horizontal="center" vertical="top" wrapText="1"/>
    </xf>
    <xf numFmtId="0" fontId="13" fillId="4" borderId="1" xfId="0" applyFont="1" applyFill="1" applyBorder="1" applyAlignment="1">
      <alignment horizontal="left" vertical="top" wrapText="1"/>
    </xf>
    <xf numFmtId="0" fontId="12" fillId="4" borderId="1" xfId="2" applyFont="1" applyFill="1" applyBorder="1" applyAlignment="1">
      <alignment horizontal="left" vertical="top" wrapText="1"/>
    </xf>
    <xf numFmtId="0" fontId="19" fillId="3" borderId="1" xfId="2" applyFont="1" applyFill="1" applyBorder="1" applyAlignment="1">
      <alignment horizontal="center" vertical="top" wrapText="1"/>
    </xf>
    <xf numFmtId="14" fontId="19" fillId="0" borderId="1" xfId="2" applyNumberFormat="1" applyFont="1" applyFill="1" applyBorder="1" applyAlignment="1">
      <alignment horizontal="center" vertical="top" wrapText="1"/>
    </xf>
    <xf numFmtId="14" fontId="17" fillId="0" borderId="1" xfId="2" applyNumberFormat="1" applyFont="1" applyFill="1" applyBorder="1" applyAlignment="1">
      <alignment horizontal="center" vertical="top" wrapText="1"/>
    </xf>
    <xf numFmtId="14" fontId="19" fillId="0" borderId="1" xfId="1" applyNumberFormat="1" applyFont="1" applyFill="1" applyBorder="1" applyAlignment="1">
      <alignment horizontal="center" vertical="top" wrapText="1"/>
    </xf>
    <xf numFmtId="14" fontId="19" fillId="0" borderId="1" xfId="3" applyNumberFormat="1" applyFont="1" applyFill="1" applyBorder="1" applyAlignment="1">
      <alignment horizontal="center" vertical="top" wrapText="1"/>
    </xf>
    <xf numFmtId="14" fontId="21" fillId="0" borderId="1" xfId="0" applyNumberFormat="1" applyFont="1" applyFill="1" applyBorder="1" applyAlignment="1">
      <alignment horizontal="center" vertical="top" wrapText="1"/>
    </xf>
    <xf numFmtId="0" fontId="12" fillId="0" borderId="1" xfId="2" applyFont="1" applyFill="1" applyBorder="1" applyAlignment="1">
      <alignment horizontal="left" vertical="top" wrapText="1"/>
    </xf>
    <xf numFmtId="1" fontId="12" fillId="0" borderId="1" xfId="3"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0" fontId="12" fillId="0" borderId="1" xfId="6" applyFont="1" applyFill="1" applyBorder="1" applyAlignment="1">
      <alignment vertical="top" wrapText="1"/>
    </xf>
    <xf numFmtId="0" fontId="12" fillId="4" borderId="1" xfId="6" applyFont="1" applyFill="1" applyBorder="1" applyAlignment="1">
      <alignment vertical="top" wrapText="1"/>
    </xf>
    <xf numFmtId="49" fontId="12" fillId="4" borderId="1" xfId="2" applyNumberFormat="1" applyFont="1" applyFill="1" applyBorder="1" applyAlignment="1">
      <alignment horizontal="left" vertical="top" wrapText="1"/>
    </xf>
    <xf numFmtId="0" fontId="13" fillId="0" borderId="9" xfId="0" applyFont="1" applyBorder="1" applyAlignment="1">
      <alignment horizontal="left" vertical="top" wrapText="1"/>
    </xf>
    <xf numFmtId="0" fontId="13" fillId="4" borderId="1" xfId="4" applyFont="1" applyFill="1" applyBorder="1" applyAlignment="1">
      <alignment vertical="top" wrapText="1"/>
    </xf>
    <xf numFmtId="0" fontId="12" fillId="0" borderId="1" xfId="16" applyFont="1" applyFill="1" applyBorder="1" applyAlignment="1">
      <alignment vertical="top" wrapText="1"/>
    </xf>
    <xf numFmtId="0" fontId="12" fillId="0" borderId="1" xfId="26" applyFont="1" applyFill="1" applyBorder="1" applyAlignment="1">
      <alignment horizontal="left" vertical="top" wrapText="1"/>
    </xf>
    <xf numFmtId="0" fontId="13" fillId="0" borderId="1" xfId="26"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26" applyFont="1" applyFill="1" applyBorder="1" applyAlignment="1">
      <alignment horizontal="center" vertical="top" wrapText="1"/>
    </xf>
    <xf numFmtId="0" fontId="12" fillId="0" borderId="1" xfId="0" applyFont="1" applyFill="1" applyBorder="1" applyAlignment="1">
      <alignment vertical="top" wrapText="1"/>
    </xf>
    <xf numFmtId="49" fontId="12" fillId="0" borderId="1" xfId="2" applyNumberFormat="1" applyFont="1" applyFill="1" applyBorder="1" applyAlignment="1">
      <alignment horizontal="left" vertical="top" wrapText="1"/>
    </xf>
    <xf numFmtId="0" fontId="12" fillId="0" borderId="1" xfId="2" applyFont="1" applyFill="1" applyBorder="1" applyAlignment="1">
      <alignment horizontal="left" vertical="top" wrapText="1"/>
    </xf>
    <xf numFmtId="49" fontId="12" fillId="0" borderId="1" xfId="2" applyNumberFormat="1" applyFont="1" applyFill="1" applyBorder="1" applyAlignment="1">
      <alignment horizontal="center" vertical="top" wrapText="1"/>
    </xf>
    <xf numFmtId="49" fontId="19" fillId="3" borderId="1" xfId="2"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0" fontId="12" fillId="4" borderId="0" xfId="4" applyFont="1" applyFill="1" applyBorder="1" applyAlignment="1">
      <alignment vertical="top" wrapText="1"/>
    </xf>
    <xf numFmtId="164" fontId="13" fillId="4" borderId="1" xfId="3" applyNumberFormat="1" applyFont="1" applyFill="1" applyBorder="1" applyAlignment="1">
      <alignment horizontal="left" vertical="top" wrapText="1"/>
    </xf>
    <xf numFmtId="0" fontId="12" fillId="4" borderId="1" xfId="1" applyFont="1" applyFill="1" applyBorder="1" applyAlignment="1">
      <alignment vertical="top" wrapText="1"/>
    </xf>
    <xf numFmtId="49" fontId="13" fillId="4" borderId="1" xfId="1" applyNumberFormat="1" applyFont="1" applyFill="1" applyBorder="1" applyAlignment="1">
      <alignment horizontal="center" vertical="top" wrapText="1"/>
    </xf>
    <xf numFmtId="0" fontId="13" fillId="4" borderId="1" xfId="1" applyFont="1" applyFill="1" applyBorder="1" applyAlignment="1">
      <alignment horizontal="center" vertical="top" wrapText="1"/>
    </xf>
    <xf numFmtId="49" fontId="13" fillId="4" borderId="1" xfId="1" applyNumberFormat="1" applyFont="1" applyFill="1" applyBorder="1" applyAlignment="1">
      <alignment vertical="top" wrapText="1"/>
    </xf>
    <xf numFmtId="0" fontId="13" fillId="4" borderId="1" xfId="1" applyFont="1" applyFill="1" applyBorder="1" applyAlignment="1">
      <alignment horizontal="left" vertical="top" wrapText="1"/>
    </xf>
    <xf numFmtId="0" fontId="26" fillId="4" borderId="1" xfId="0" applyFont="1" applyFill="1" applyBorder="1" applyAlignment="1">
      <alignment horizontal="left" vertical="top" wrapText="1"/>
    </xf>
    <xf numFmtId="0" fontId="12" fillId="4" borderId="1" xfId="3" applyFont="1" applyFill="1" applyBorder="1" applyAlignment="1">
      <alignment horizontal="left" vertical="top" wrapText="1"/>
    </xf>
    <xf numFmtId="0" fontId="12" fillId="4" borderId="1" xfId="26" applyFont="1" applyFill="1" applyBorder="1" applyAlignment="1">
      <alignment horizontal="left" vertical="top" wrapText="1"/>
    </xf>
    <xf numFmtId="0" fontId="16" fillId="4" borderId="1" xfId="0" applyFont="1" applyFill="1" applyBorder="1" applyAlignment="1">
      <alignment vertical="top" wrapText="1"/>
    </xf>
    <xf numFmtId="0" fontId="16" fillId="4" borderId="1" xfId="0" applyFont="1" applyFill="1" applyBorder="1" applyAlignment="1">
      <alignment horizontal="left" vertical="top" wrapText="1"/>
    </xf>
    <xf numFmtId="0" fontId="12" fillId="0" borderId="1" xfId="2" applyFont="1" applyFill="1" applyBorder="1" applyAlignment="1">
      <alignment horizontal="center" vertical="top" wrapText="1"/>
    </xf>
    <xf numFmtId="0" fontId="12" fillId="0" borderId="1" xfId="2" applyFont="1" applyFill="1" applyBorder="1" applyAlignment="1">
      <alignment horizontal="left" vertical="top" wrapText="1"/>
    </xf>
    <xf numFmtId="0" fontId="13" fillId="0" borderId="0" xfId="0" applyFont="1" applyBorder="1" applyAlignment="1">
      <alignment horizontal="left" vertical="top" wrapText="1"/>
    </xf>
    <xf numFmtId="49" fontId="19" fillId="5" borderId="1" xfId="3" applyNumberFormat="1" applyFont="1" applyFill="1" applyBorder="1" applyAlignment="1">
      <alignment horizontal="center" vertical="top" wrapText="1"/>
    </xf>
    <xf numFmtId="0" fontId="12" fillId="5" borderId="0" xfId="3" applyFont="1" applyFill="1" applyAlignment="1">
      <alignment vertical="top" wrapText="1"/>
    </xf>
    <xf numFmtId="49" fontId="19" fillId="2" borderId="1" xfId="3" applyNumberFormat="1" applyFont="1" applyFill="1" applyBorder="1" applyAlignment="1">
      <alignment horizontal="center" vertical="top" wrapText="1"/>
    </xf>
    <xf numFmtId="0" fontId="12" fillId="2" borderId="0" xfId="3" applyFont="1" applyFill="1" applyAlignment="1">
      <alignment vertical="top" wrapText="1"/>
    </xf>
    <xf numFmtId="49" fontId="12" fillId="0" borderId="1" xfId="2" applyNumberFormat="1" applyFont="1" applyFill="1" applyBorder="1" applyAlignment="1">
      <alignment horizontal="center" vertical="top" wrapText="1"/>
    </xf>
    <xf numFmtId="0" fontId="12" fillId="4" borderId="1" xfId="2" applyFont="1" applyFill="1" applyBorder="1" applyAlignment="1">
      <alignment horizontal="center" vertical="top" wrapText="1"/>
    </xf>
    <xf numFmtId="49" fontId="12" fillId="0" borderId="1" xfId="2"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0" fontId="12" fillId="0" borderId="1" xfId="72" applyFont="1" applyFill="1" applyBorder="1" applyAlignment="1">
      <alignment vertical="top" wrapText="1"/>
    </xf>
    <xf numFmtId="0" fontId="12" fillId="0" borderId="1" xfId="0" applyFont="1" applyFill="1" applyBorder="1" applyAlignment="1">
      <alignment vertical="top" wrapText="1"/>
    </xf>
    <xf numFmtId="0" fontId="12" fillId="4" borderId="1" xfId="0" applyFont="1" applyFill="1" applyBorder="1" applyAlignment="1">
      <alignment vertical="top" wrapText="1"/>
    </xf>
    <xf numFmtId="0" fontId="12" fillId="0" borderId="1" xfId="63" applyFont="1" applyFill="1" applyBorder="1" applyAlignment="1">
      <alignment horizontal="left" vertical="top" wrapText="1"/>
    </xf>
    <xf numFmtId="0" fontId="12" fillId="4" borderId="1" xfId="39" applyFont="1" applyFill="1" applyBorder="1" applyAlignment="1">
      <alignment vertical="top" wrapText="1"/>
    </xf>
    <xf numFmtId="0" fontId="12" fillId="4" borderId="1" xfId="63" applyFont="1" applyFill="1" applyBorder="1" applyAlignment="1">
      <alignment horizontal="left" vertical="top" wrapText="1"/>
    </xf>
    <xf numFmtId="0" fontId="12" fillId="0" borderId="6" xfId="0" applyFont="1" applyFill="1" applyBorder="1" applyAlignment="1">
      <alignment vertical="top" wrapText="1"/>
    </xf>
    <xf numFmtId="0" fontId="12" fillId="4" borderId="1" xfId="72" applyFont="1" applyFill="1" applyBorder="1" applyAlignment="1">
      <alignment vertical="top" wrapText="1"/>
    </xf>
    <xf numFmtId="0" fontId="12" fillId="4" borderId="1" xfId="66" applyFont="1" applyFill="1" applyBorder="1" applyAlignment="1">
      <alignment vertical="top" wrapText="1"/>
    </xf>
    <xf numFmtId="0" fontId="12" fillId="4" borderId="1" xfId="72" applyFont="1" applyFill="1" applyBorder="1" applyAlignment="1">
      <alignment horizontal="left" vertical="top" wrapText="1"/>
    </xf>
    <xf numFmtId="0" fontId="16" fillId="4" borderId="1" xfId="0" applyFont="1" applyFill="1" applyBorder="1" applyAlignment="1">
      <alignment vertical="top" wrapText="1"/>
    </xf>
    <xf numFmtId="0" fontId="12" fillId="4" borderId="1" xfId="0" applyFont="1" applyFill="1" applyBorder="1" applyAlignment="1">
      <alignment horizontal="center" vertical="top" wrapText="1"/>
    </xf>
    <xf numFmtId="49" fontId="12" fillId="4" borderId="1" xfId="4" applyNumberFormat="1" applyFont="1" applyFill="1" applyBorder="1" applyAlignment="1">
      <alignment horizontal="left" vertical="top" wrapText="1"/>
    </xf>
    <xf numFmtId="0" fontId="13" fillId="4" borderId="1" xfId="0" applyFont="1" applyFill="1" applyBorder="1" applyAlignment="1">
      <alignment horizontal="justify" vertical="top"/>
    </xf>
    <xf numFmtId="49" fontId="17" fillId="4" borderId="1" xfId="1" applyNumberFormat="1" applyFont="1" applyFill="1" applyBorder="1" applyAlignment="1">
      <alignment horizontal="left" vertical="top" wrapText="1"/>
    </xf>
    <xf numFmtId="0" fontId="13" fillId="4" borderId="0" xfId="1" applyFont="1" applyFill="1" applyAlignment="1">
      <alignment vertical="top" wrapText="1"/>
    </xf>
    <xf numFmtId="49" fontId="13" fillId="4" borderId="1" xfId="1" applyNumberFormat="1" applyFont="1" applyFill="1" applyBorder="1" applyAlignment="1">
      <alignment horizontal="left" vertical="top" wrapText="1"/>
    </xf>
    <xf numFmtId="0" fontId="28" fillId="0" borderId="0" xfId="0" applyFont="1" applyAlignment="1">
      <alignment wrapText="1"/>
    </xf>
    <xf numFmtId="164" fontId="12" fillId="4" borderId="1" xfId="0"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2" fontId="12" fillId="4" borderId="1" xfId="2" applyNumberFormat="1" applyFont="1" applyFill="1" applyBorder="1" applyAlignment="1">
      <alignment horizontal="center" vertical="top" wrapText="1"/>
    </xf>
    <xf numFmtId="0" fontId="12" fillId="4" borderId="1" xfId="26" applyFont="1" applyFill="1" applyBorder="1" applyAlignment="1">
      <alignment horizontal="center" vertical="top" wrapText="1"/>
    </xf>
    <xf numFmtId="0" fontId="16" fillId="0" borderId="0" xfId="2" applyFont="1" applyFill="1" applyAlignment="1">
      <alignment vertical="top" wrapText="1"/>
    </xf>
    <xf numFmtId="49" fontId="21" fillId="0" borderId="1" xfId="2" applyNumberFormat="1" applyFont="1" applyFill="1" applyBorder="1" applyAlignment="1">
      <alignment horizontal="center" vertical="top" wrapText="1"/>
    </xf>
    <xf numFmtId="0" fontId="21" fillId="0" borderId="1" xfId="2" applyFont="1" applyFill="1" applyBorder="1" applyAlignment="1">
      <alignment horizontal="center" vertical="top" wrapText="1"/>
    </xf>
    <xf numFmtId="14" fontId="21" fillId="4" borderId="1" xfId="1" applyNumberFormat="1" applyFont="1" applyFill="1" applyBorder="1" applyAlignment="1">
      <alignment horizontal="center" vertical="top" wrapText="1"/>
    </xf>
    <xf numFmtId="49" fontId="16" fillId="0" borderId="1" xfId="2" applyNumberFormat="1" applyFont="1" applyFill="1" applyBorder="1" applyAlignment="1">
      <alignment horizontal="center" vertical="top" wrapText="1"/>
    </xf>
    <xf numFmtId="0" fontId="16" fillId="0" borderId="1" xfId="2" applyFont="1" applyFill="1" applyBorder="1" applyAlignment="1">
      <alignment horizontal="left" vertical="top" wrapText="1"/>
    </xf>
    <xf numFmtId="0" fontId="16" fillId="0" borderId="1" xfId="2" applyFont="1" applyFill="1" applyBorder="1" applyAlignment="1">
      <alignment horizontal="center" vertical="top" wrapText="1"/>
    </xf>
    <xf numFmtId="0" fontId="16" fillId="4" borderId="1" xfId="1" applyFont="1" applyFill="1" applyBorder="1" applyAlignment="1">
      <alignment vertical="top" wrapText="1"/>
    </xf>
    <xf numFmtId="0" fontId="16" fillId="4" borderId="1" xfId="2" applyFont="1" applyFill="1" applyBorder="1" applyAlignment="1">
      <alignment horizontal="left" vertical="top" wrapText="1"/>
    </xf>
    <xf numFmtId="49" fontId="16" fillId="0" borderId="1" xfId="2" applyNumberFormat="1" applyFont="1" applyFill="1" applyBorder="1" applyAlignment="1">
      <alignment horizontal="left" vertical="top" wrapText="1"/>
    </xf>
    <xf numFmtId="49" fontId="16" fillId="4" borderId="1" xfId="2" applyNumberFormat="1" applyFont="1" applyFill="1" applyBorder="1" applyAlignment="1">
      <alignment horizontal="left" vertical="top" wrapText="1"/>
    </xf>
    <xf numFmtId="0" fontId="16" fillId="4" borderId="1" xfId="2" applyFont="1" applyFill="1" applyBorder="1" applyAlignment="1">
      <alignment horizontal="center" vertical="top" wrapText="1"/>
    </xf>
    <xf numFmtId="0" fontId="16" fillId="4" borderId="1" xfId="3" applyFont="1" applyFill="1" applyBorder="1" applyAlignment="1">
      <alignment vertical="top" wrapText="1"/>
    </xf>
    <xf numFmtId="0" fontId="16" fillId="4" borderId="1" xfId="4" applyFont="1" applyFill="1" applyBorder="1" applyAlignment="1">
      <alignment vertical="top" wrapText="1"/>
    </xf>
    <xf numFmtId="49" fontId="21" fillId="3" borderId="1" xfId="2" applyNumberFormat="1" applyFont="1" applyFill="1" applyBorder="1" applyAlignment="1">
      <alignment horizontal="center" vertical="top" wrapText="1"/>
    </xf>
    <xf numFmtId="0" fontId="16" fillId="0" borderId="1" xfId="4" applyFont="1" applyFill="1" applyBorder="1" applyAlignment="1">
      <alignment vertical="top" wrapText="1"/>
    </xf>
    <xf numFmtId="0" fontId="16" fillId="4" borderId="1" xfId="66" applyFont="1" applyFill="1" applyBorder="1" applyAlignment="1">
      <alignment vertical="top" wrapText="1"/>
    </xf>
    <xf numFmtId="49" fontId="16" fillId="0" borderId="0" xfId="2" applyNumberFormat="1" applyFont="1" applyFill="1" applyAlignment="1">
      <alignment horizontal="center" vertical="top" wrapText="1"/>
    </xf>
    <xf numFmtId="0" fontId="16" fillId="0" borderId="0" xfId="2" applyFont="1" applyFill="1" applyAlignment="1">
      <alignment horizontal="center" vertical="top" wrapText="1"/>
    </xf>
    <xf numFmtId="0" fontId="16" fillId="4" borderId="0" xfId="2" applyFont="1" applyFill="1" applyAlignment="1">
      <alignment horizontal="center" vertical="top" wrapText="1"/>
    </xf>
    <xf numFmtId="49" fontId="28" fillId="4" borderId="1" xfId="2" applyNumberFormat="1" applyFont="1" applyFill="1" applyBorder="1" applyAlignment="1">
      <alignment horizontal="left" vertical="top" wrapText="1"/>
    </xf>
    <xf numFmtId="0" fontId="13" fillId="0" borderId="2" xfId="1" applyFont="1" applyFill="1" applyBorder="1" applyAlignment="1">
      <alignment horizontal="center" vertical="top" wrapText="1"/>
    </xf>
    <xf numFmtId="0" fontId="16"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28" fillId="4" borderId="1" xfId="0" applyFont="1" applyFill="1" applyBorder="1" applyAlignment="1">
      <alignment vertical="top" wrapText="1"/>
    </xf>
    <xf numFmtId="0" fontId="28" fillId="4" borderId="1" xfId="0" applyFont="1" applyFill="1" applyBorder="1" applyAlignment="1">
      <alignment horizontal="justify" vertical="center" wrapText="1"/>
    </xf>
    <xf numFmtId="49" fontId="13" fillId="0" borderId="2" xfId="1" applyNumberFormat="1" applyFont="1" applyFill="1" applyBorder="1" applyAlignment="1">
      <alignment horizontal="center" vertical="top" wrapText="1"/>
    </xf>
    <xf numFmtId="0" fontId="13" fillId="0" borderId="4" xfId="1" applyFont="1" applyFill="1" applyBorder="1" applyAlignment="1">
      <alignment horizontal="center" vertical="top" wrapText="1"/>
    </xf>
    <xf numFmtId="0" fontId="13" fillId="0" borderId="6" xfId="1" applyFont="1" applyFill="1" applyBorder="1" applyAlignment="1">
      <alignment horizontal="left" vertical="top" wrapText="1"/>
    </xf>
    <xf numFmtId="49" fontId="13" fillId="0" borderId="6" xfId="1" applyNumberFormat="1" applyFont="1" applyFill="1" applyBorder="1" applyAlignment="1">
      <alignment horizontal="center" vertical="top" wrapText="1"/>
    </xf>
    <xf numFmtId="0" fontId="13" fillId="0" borderId="8" xfId="1" applyFont="1" applyFill="1" applyBorder="1" applyAlignment="1">
      <alignment horizontal="left" vertical="top" wrapText="1"/>
    </xf>
    <xf numFmtId="49" fontId="13" fillId="0" borderId="8" xfId="1" applyNumberFormat="1" applyFont="1" applyFill="1" applyBorder="1" applyAlignment="1">
      <alignment horizontal="center" vertical="top" wrapText="1"/>
    </xf>
    <xf numFmtId="0" fontId="28" fillId="0" borderId="1" xfId="0" applyFont="1" applyBorder="1" applyAlignment="1">
      <alignment horizontal="center" vertical="center" wrapText="1"/>
    </xf>
    <xf numFmtId="0" fontId="12" fillId="4" borderId="1" xfId="7" applyFont="1" applyFill="1" applyBorder="1" applyAlignment="1">
      <alignment vertical="top" wrapText="1"/>
    </xf>
    <xf numFmtId="49" fontId="17" fillId="2" borderId="1" xfId="1" applyNumberFormat="1" applyFont="1" applyFill="1" applyBorder="1" applyAlignment="1">
      <alignment horizontal="left" vertical="top" wrapText="1"/>
    </xf>
    <xf numFmtId="49" fontId="18" fillId="0" borderId="0" xfId="1" applyNumberFormat="1" applyFont="1" applyFill="1" applyAlignment="1">
      <alignment horizontal="center" vertical="top" wrapText="1"/>
    </xf>
    <xf numFmtId="49" fontId="17" fillId="0" borderId="1" xfId="1" applyNumberFormat="1" applyFont="1" applyFill="1" applyBorder="1" applyAlignment="1">
      <alignment horizontal="center" vertical="top" wrapText="1"/>
    </xf>
    <xf numFmtId="0" fontId="17" fillId="2" borderId="1" xfId="1" applyFont="1" applyFill="1" applyBorder="1" applyAlignment="1">
      <alignment horizontal="left" vertical="top" wrapText="1"/>
    </xf>
    <xf numFmtId="49" fontId="17" fillId="2" borderId="6" xfId="1" applyNumberFormat="1" applyFont="1" applyFill="1" applyBorder="1" applyAlignment="1">
      <alignment horizontal="left" vertical="top" wrapText="1"/>
    </xf>
    <xf numFmtId="49" fontId="17" fillId="2" borderId="8" xfId="1" applyNumberFormat="1" applyFont="1" applyFill="1" applyBorder="1" applyAlignment="1">
      <alignment horizontal="left" vertical="top" wrapText="1"/>
    </xf>
    <xf numFmtId="49" fontId="12" fillId="0" borderId="10" xfId="3" applyNumberFormat="1" applyFont="1" applyFill="1" applyBorder="1" applyAlignment="1">
      <alignment horizontal="left" vertical="top" wrapText="1"/>
    </xf>
    <xf numFmtId="0" fontId="19" fillId="2" borderId="1" xfId="3" applyFont="1" applyFill="1" applyBorder="1" applyAlignment="1">
      <alignment horizontal="left" vertical="top" wrapText="1"/>
    </xf>
    <xf numFmtId="0" fontId="19" fillId="5" borderId="1" xfId="3" applyFont="1" applyFill="1" applyBorder="1" applyAlignment="1">
      <alignment horizontal="left" vertical="top" wrapText="1"/>
    </xf>
    <xf numFmtId="49" fontId="19" fillId="5" borderId="1" xfId="3" applyNumberFormat="1" applyFont="1" applyFill="1" applyBorder="1" applyAlignment="1">
      <alignment horizontal="left" vertical="top" wrapText="1"/>
    </xf>
    <xf numFmtId="49" fontId="20" fillId="0" borderId="0" xfId="3" applyNumberFormat="1" applyFont="1" applyFill="1" applyAlignment="1">
      <alignment horizontal="center" vertical="top" wrapText="1"/>
    </xf>
    <xf numFmtId="0" fontId="16" fillId="0" borderId="1" xfId="2" applyFont="1" applyFill="1" applyBorder="1" applyAlignment="1">
      <alignment horizontal="left" vertical="top" wrapText="1"/>
    </xf>
    <xf numFmtId="49" fontId="16" fillId="0" borderId="1" xfId="2" applyNumberFormat="1" applyFont="1" applyFill="1" applyBorder="1" applyAlignment="1">
      <alignment horizontal="center" vertical="top" wrapText="1"/>
    </xf>
    <xf numFmtId="49" fontId="21" fillId="0" borderId="0" xfId="2" applyNumberFormat="1" applyFont="1" applyFill="1" applyBorder="1" applyAlignment="1">
      <alignment horizontal="center" vertical="top" wrapText="1"/>
    </xf>
    <xf numFmtId="49" fontId="21" fillId="4" borderId="0" xfId="2" applyNumberFormat="1" applyFont="1" applyFill="1" applyBorder="1" applyAlignment="1">
      <alignment horizontal="center" vertical="top" wrapText="1"/>
    </xf>
    <xf numFmtId="49" fontId="25" fillId="0" borderId="1" xfId="2" applyNumberFormat="1" applyFont="1" applyFill="1" applyBorder="1" applyAlignment="1">
      <alignment horizontal="center" vertical="top" wrapText="1"/>
    </xf>
    <xf numFmtId="0" fontId="19" fillId="3" borderId="1" xfId="2" applyFont="1" applyFill="1" applyBorder="1" applyAlignment="1">
      <alignment horizontal="left" vertical="top" wrapText="1"/>
    </xf>
    <xf numFmtId="49" fontId="19" fillId="3" borderId="1" xfId="2" applyNumberFormat="1" applyFont="1" applyFill="1" applyBorder="1" applyAlignment="1">
      <alignment horizontal="left" vertical="top" wrapText="1"/>
    </xf>
    <xf numFmtId="0" fontId="19" fillId="0" borderId="1" xfId="2" applyFont="1" applyFill="1" applyBorder="1" applyAlignment="1">
      <alignment horizontal="left" vertical="top" wrapText="1"/>
    </xf>
    <xf numFmtId="49" fontId="19" fillId="4" borderId="1" xfId="2" applyNumberFormat="1" applyFont="1" applyFill="1" applyBorder="1" applyAlignment="1">
      <alignment horizontal="left" vertical="top" wrapText="1"/>
    </xf>
    <xf numFmtId="49" fontId="19" fillId="3" borderId="1" xfId="2" applyNumberFormat="1" applyFont="1" applyFill="1" applyBorder="1" applyAlignment="1">
      <alignment horizontal="center" vertical="top" wrapText="1"/>
    </xf>
    <xf numFmtId="49" fontId="21" fillId="3" borderId="1" xfId="2" applyNumberFormat="1" applyFont="1" applyFill="1" applyBorder="1" applyAlignment="1">
      <alignment horizontal="left" vertical="top" wrapText="1"/>
    </xf>
    <xf numFmtId="49" fontId="16" fillId="4" borderId="1" xfId="63" applyNumberFormat="1" applyFont="1" applyFill="1" applyBorder="1" applyAlignment="1">
      <alignment horizontal="left" vertical="top" wrapText="1"/>
    </xf>
    <xf numFmtId="0" fontId="16" fillId="0" borderId="1" xfId="2" applyFont="1" applyFill="1" applyBorder="1" applyAlignment="1">
      <alignment horizontal="center" vertical="top" wrapText="1"/>
    </xf>
    <xf numFmtId="49" fontId="20" fillId="0" borderId="0" xfId="2" applyNumberFormat="1" applyFont="1" applyFill="1" applyAlignment="1">
      <alignment horizontal="center" vertical="top" wrapText="1"/>
    </xf>
    <xf numFmtId="0" fontId="19" fillId="2" borderId="1" xfId="2" applyFont="1" applyFill="1" applyBorder="1" applyAlignment="1">
      <alignment horizontal="left" vertical="top" wrapText="1"/>
    </xf>
    <xf numFmtId="0" fontId="19" fillId="2" borderId="2" xfId="2" applyFont="1" applyFill="1" applyBorder="1" applyAlignment="1">
      <alignment horizontal="left" vertical="top" wrapText="1"/>
    </xf>
    <xf numFmtId="0" fontId="19" fillId="2" borderId="3" xfId="2" applyFont="1" applyFill="1" applyBorder="1" applyAlignment="1">
      <alignment horizontal="left" vertical="top" wrapText="1"/>
    </xf>
    <xf numFmtId="0" fontId="19" fillId="2" borderId="4" xfId="2" applyFont="1" applyFill="1" applyBorder="1" applyAlignment="1">
      <alignment horizontal="left" vertical="top" wrapText="1"/>
    </xf>
    <xf numFmtId="49" fontId="12" fillId="0" borderId="6" xfId="2" applyNumberFormat="1" applyFont="1" applyFill="1" applyBorder="1" applyAlignment="1">
      <alignment horizontal="center" vertical="top" wrapText="1"/>
    </xf>
    <xf numFmtId="49" fontId="12" fillId="0" borderId="7" xfId="2" applyNumberFormat="1" applyFont="1" applyFill="1" applyBorder="1" applyAlignment="1">
      <alignment horizontal="center"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49" fontId="17" fillId="0" borderId="0" xfId="2" applyNumberFormat="1" applyFont="1" applyFill="1" applyBorder="1" applyAlignment="1">
      <alignment horizontal="center" vertical="center" wrapText="1"/>
    </xf>
    <xf numFmtId="49" fontId="18" fillId="0" borderId="0" xfId="2" applyNumberFormat="1" applyFont="1" applyFill="1" applyBorder="1" applyAlignment="1">
      <alignment horizontal="center" vertical="center" wrapText="1"/>
    </xf>
    <xf numFmtId="0" fontId="27" fillId="0" borderId="0" xfId="0" applyFont="1" applyFill="1" applyAlignment="1">
      <alignment horizontal="center" vertical="top" wrapText="1"/>
    </xf>
  </cellXfs>
  <cellStyles count="113">
    <cellStyle name="Гиперссылка" xfId="7" builtinId="8"/>
    <cellStyle name="Обычный" xfId="0" builtinId="0"/>
    <cellStyle name="Обычный 2" xfId="1"/>
    <cellStyle name="Обычный 2 2" xfId="3"/>
    <cellStyle name="Обычный 2 2 2" xfId="6"/>
    <cellStyle name="Обычный 2 2 2 2" xfId="18"/>
    <cellStyle name="Обычный 2 2 2 2 2" xfId="35"/>
    <cellStyle name="Обычный 2 2 2 2 2 2" xfId="72"/>
    <cellStyle name="Обычный 2 2 2 2 2 3" xfId="109"/>
    <cellStyle name="Обычный 2 2 2 2 3" xfId="37"/>
    <cellStyle name="Обычный 2 2 2 2 3 2" xfId="74"/>
    <cellStyle name="Обычный 2 2 2 2 3 3" xfId="111"/>
    <cellStyle name="Обычный 2 2 2 2 4" xfId="55"/>
    <cellStyle name="Обычный 2 2 2 2 5" xfId="92"/>
    <cellStyle name="Обычный 2 2 2 3" xfId="24"/>
    <cellStyle name="Обычный 2 2 2 3 2" xfId="61"/>
    <cellStyle name="Обычный 2 2 2 3 3" xfId="98"/>
    <cellStyle name="Обычный 2 2 2 4" xfId="36"/>
    <cellStyle name="Обычный 2 2 2 4 2" xfId="73"/>
    <cellStyle name="Обычный 2 2 2 4 3" xfId="110"/>
    <cellStyle name="Обычный 2 2 2 5" xfId="44"/>
    <cellStyle name="Обычный 2 2 2 6" xfId="81"/>
    <cellStyle name="Обычный 2 2 3" xfId="10"/>
    <cellStyle name="Обычный 2 2 3 2" xfId="27"/>
    <cellStyle name="Обычный 2 2 3 2 2" xfId="64"/>
    <cellStyle name="Обычный 2 2 3 2 3" xfId="101"/>
    <cellStyle name="Обычный 2 2 3 3" xfId="47"/>
    <cellStyle name="Обычный 2 2 3 4" xfId="84"/>
    <cellStyle name="Обычный 2 2 4" xfId="15"/>
    <cellStyle name="Обычный 2 2 4 2" xfId="32"/>
    <cellStyle name="Обычный 2 2 4 2 2" xfId="69"/>
    <cellStyle name="Обычный 2 2 4 2 3" xfId="106"/>
    <cellStyle name="Обычный 2 2 4 3" xfId="52"/>
    <cellStyle name="Обычный 2 2 4 4" xfId="89"/>
    <cellStyle name="Обычный 2 2 5" xfId="21"/>
    <cellStyle name="Обычный 2 2 5 2" xfId="58"/>
    <cellStyle name="Обычный 2 2 5 3" xfId="95"/>
    <cellStyle name="Обычный 2 2 6" xfId="41"/>
    <cellStyle name="Обычный 2 2 7" xfId="78"/>
    <cellStyle name="Обычный 2 3" xfId="4"/>
    <cellStyle name="Обычный 2 3 2" xfId="5"/>
    <cellStyle name="Обычный 2 3 2 2" xfId="12"/>
    <cellStyle name="Обычный 2 3 2 2 2" xfId="29"/>
    <cellStyle name="Обычный 2 3 2 2 2 2" xfId="66"/>
    <cellStyle name="Обычный 2 3 2 2 2 3" xfId="103"/>
    <cellStyle name="Обычный 2 3 2 2 3" xfId="49"/>
    <cellStyle name="Обычный 2 3 2 2 4" xfId="86"/>
    <cellStyle name="Обычный 2 3 2 3" xfId="17"/>
    <cellStyle name="Обычный 2 3 2 3 2" xfId="34"/>
    <cellStyle name="Обычный 2 3 2 3 2 2" xfId="71"/>
    <cellStyle name="Обычный 2 3 2 3 2 3" xfId="108"/>
    <cellStyle name="Обычный 2 3 2 3 3" xfId="54"/>
    <cellStyle name="Обычный 2 3 2 3 4" xfId="91"/>
    <cellStyle name="Обычный 2 3 2 4" xfId="23"/>
    <cellStyle name="Обычный 2 3 2 4 2" xfId="60"/>
    <cellStyle name="Обычный 2 3 2 4 3" xfId="97"/>
    <cellStyle name="Обычный 2 3 2 5" xfId="43"/>
    <cellStyle name="Обычный 2 3 2 6" xfId="80"/>
    <cellStyle name="Обычный 2 3 3" xfId="11"/>
    <cellStyle name="Обычный 2 3 3 2" xfId="28"/>
    <cellStyle name="Обычный 2 3 3 2 2" xfId="65"/>
    <cellStyle name="Обычный 2 3 3 2 3" xfId="102"/>
    <cellStyle name="Обычный 2 3 3 3" xfId="48"/>
    <cellStyle name="Обычный 2 3 3 4" xfId="85"/>
    <cellStyle name="Обычный 2 3 4" xfId="16"/>
    <cellStyle name="Обычный 2 3 4 2" xfId="33"/>
    <cellStyle name="Обычный 2 3 4 2 2" xfId="70"/>
    <cellStyle name="Обычный 2 3 4 2 3" xfId="107"/>
    <cellStyle name="Обычный 2 3 4 3" xfId="53"/>
    <cellStyle name="Обычный 2 3 4 4" xfId="90"/>
    <cellStyle name="Обычный 2 3 5" xfId="22"/>
    <cellStyle name="Обычный 2 3 5 2" xfId="59"/>
    <cellStyle name="Обычный 2 3 5 3" xfId="96"/>
    <cellStyle name="Обычный 2 3 6" xfId="42"/>
    <cellStyle name="Обычный 2 3 7" xfId="79"/>
    <cellStyle name="Обычный 2 4" xfId="8"/>
    <cellStyle name="Обычный 2 4 2" xfId="25"/>
    <cellStyle name="Обычный 2 4 2 2" xfId="62"/>
    <cellStyle name="Обычный 2 4 2 3" xfId="99"/>
    <cellStyle name="Обычный 2 4 3" xfId="45"/>
    <cellStyle name="Обычный 2 4 4" xfId="82"/>
    <cellStyle name="Обычный 2 5" xfId="13"/>
    <cellStyle name="Обычный 2 5 2" xfId="30"/>
    <cellStyle name="Обычный 2 5 2 2" xfId="67"/>
    <cellStyle name="Обычный 2 5 2 3" xfId="104"/>
    <cellStyle name="Обычный 2 5 3" xfId="50"/>
    <cellStyle name="Обычный 2 5 4" xfId="87"/>
    <cellStyle name="Обычный 2 6" xfId="19"/>
    <cellStyle name="Обычный 2 6 2" xfId="56"/>
    <cellStyle name="Обычный 2 6 3" xfId="93"/>
    <cellStyle name="Обычный 2 7" xfId="39"/>
    <cellStyle name="Обычный 2 8" xfId="76"/>
    <cellStyle name="Обычный 3" xfId="2"/>
    <cellStyle name="Обычный 3 2" xfId="9"/>
    <cellStyle name="Обычный 3 2 2" xfId="26"/>
    <cellStyle name="Обычный 3 2 2 2" xfId="63"/>
    <cellStyle name="Обычный 3 2 2 3" xfId="100"/>
    <cellStyle name="Обычный 3 2 3" xfId="46"/>
    <cellStyle name="Обычный 3 2 4" xfId="83"/>
    <cellStyle name="Обычный 3 3" xfId="14"/>
    <cellStyle name="Обычный 3 3 2" xfId="31"/>
    <cellStyle name="Обычный 3 3 2 2" xfId="68"/>
    <cellStyle name="Обычный 3 3 2 3" xfId="105"/>
    <cellStyle name="Обычный 3 3 3" xfId="51"/>
    <cellStyle name="Обычный 3 3 4" xfId="88"/>
    <cellStyle name="Обычный 3 4" xfId="20"/>
    <cellStyle name="Обычный 3 4 2" xfId="57"/>
    <cellStyle name="Обычный 3 4 3" xfId="94"/>
    <cellStyle name="Обычный 3 5" xfId="38"/>
    <cellStyle name="Обычный 3 5 2" xfId="75"/>
    <cellStyle name="Обычный 3 5 3" xfId="112"/>
    <cellStyle name="Обычный 3 6" xfId="40"/>
    <cellStyle name="Обычный 3 7" xfId="77"/>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FF"/>
      <color rgb="FFFF00FF"/>
      <color rgb="FFFF9999"/>
      <color rgb="FFCC99FF"/>
      <color rgb="FF99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05"/>
  <sheetViews>
    <sheetView tabSelected="1" zoomScale="70" zoomScaleNormal="70" zoomScaleSheetLayoutView="50" zoomScalePageLayoutView="70" workbookViewId="0">
      <pane xSplit="3" ySplit="5" topLeftCell="D72" activePane="bottomRight" state="frozen"/>
      <selection pane="topRight" activeCell="D1" sqref="D1"/>
      <selection pane="bottomLeft" activeCell="A9" sqref="A9"/>
      <selection pane="bottomRight" activeCell="F73" sqref="F73"/>
    </sheetView>
  </sheetViews>
  <sheetFormatPr defaultColWidth="9.140625" defaultRowHeight="15.75" x14ac:dyDescent="0.25"/>
  <cols>
    <col min="1" max="1" width="8" style="48" customWidth="1"/>
    <col min="2" max="2" width="64.42578125" style="49" customWidth="1"/>
    <col min="3" max="3" width="40.28515625" style="49" customWidth="1"/>
    <col min="4" max="4" width="25.85546875" style="49" customWidth="1"/>
    <col min="5" max="5" width="57.7109375" style="49" hidden="1" customWidth="1"/>
    <col min="6" max="6" width="183.140625" style="73" customWidth="1"/>
    <col min="7" max="7" width="79.28515625" style="14" customWidth="1"/>
    <col min="8" max="16384" width="9.140625" style="14"/>
  </cols>
  <sheetData>
    <row r="1" spans="1:6" ht="51.6" customHeight="1" x14ac:dyDescent="0.25">
      <c r="A1" s="187" t="s">
        <v>230</v>
      </c>
      <c r="B1" s="187"/>
      <c r="C1" s="187"/>
      <c r="D1" s="187"/>
      <c r="E1" s="187"/>
      <c r="F1" s="187"/>
    </row>
    <row r="2" spans="1:6" ht="17.45" customHeight="1" x14ac:dyDescent="0.25">
      <c r="A2" s="44"/>
      <c r="B2" s="44"/>
      <c r="C2" s="44"/>
      <c r="D2" s="44"/>
      <c r="E2" s="44"/>
    </row>
    <row r="3" spans="1:6" ht="90.75" customHeight="1" x14ac:dyDescent="0.25">
      <c r="A3" s="77" t="s">
        <v>0</v>
      </c>
      <c r="B3" s="50" t="s">
        <v>1</v>
      </c>
      <c r="C3" s="50" t="s">
        <v>307</v>
      </c>
      <c r="D3" s="50" t="s">
        <v>2</v>
      </c>
      <c r="E3" s="50" t="s">
        <v>3</v>
      </c>
      <c r="F3" s="85">
        <v>45108</v>
      </c>
    </row>
    <row r="4" spans="1:6" ht="39.6" customHeight="1" x14ac:dyDescent="0.25">
      <c r="A4" s="188" t="s">
        <v>338</v>
      </c>
      <c r="B4" s="188"/>
      <c r="C4" s="188"/>
      <c r="D4" s="188"/>
      <c r="E4" s="188"/>
      <c r="F4" s="188"/>
    </row>
    <row r="5" spans="1:6" ht="21.6" customHeight="1" x14ac:dyDescent="0.25">
      <c r="A5" s="51" t="s">
        <v>5</v>
      </c>
      <c r="B5" s="186" t="s">
        <v>231</v>
      </c>
      <c r="C5" s="186"/>
      <c r="D5" s="186"/>
      <c r="E5" s="186"/>
      <c r="F5" s="186"/>
    </row>
    <row r="6" spans="1:6" ht="74.45" customHeight="1" x14ac:dyDescent="0.25">
      <c r="A6" s="45" t="s">
        <v>6</v>
      </c>
      <c r="B6" s="47" t="s">
        <v>233</v>
      </c>
      <c r="C6" s="45" t="s">
        <v>232</v>
      </c>
      <c r="D6" s="46" t="s">
        <v>315</v>
      </c>
      <c r="E6" s="45" t="s">
        <v>10</v>
      </c>
      <c r="F6" s="34" t="s">
        <v>499</v>
      </c>
    </row>
    <row r="7" spans="1:6" ht="74.45" customHeight="1" x14ac:dyDescent="0.25">
      <c r="A7" s="45" t="s">
        <v>7</v>
      </c>
      <c r="B7" s="35" t="s">
        <v>234</v>
      </c>
      <c r="C7" s="45" t="s">
        <v>232</v>
      </c>
      <c r="D7" s="46" t="s">
        <v>315</v>
      </c>
      <c r="E7" s="46" t="s">
        <v>88</v>
      </c>
      <c r="F7" s="74" t="s">
        <v>406</v>
      </c>
    </row>
    <row r="8" spans="1:6" ht="84" customHeight="1" x14ac:dyDescent="0.25">
      <c r="A8" s="45" t="s">
        <v>91</v>
      </c>
      <c r="B8" s="180" t="s">
        <v>237</v>
      </c>
      <c r="C8" s="181" t="s">
        <v>232</v>
      </c>
      <c r="D8" s="46" t="s">
        <v>315</v>
      </c>
      <c r="E8" s="46"/>
      <c r="F8" s="74" t="s">
        <v>407</v>
      </c>
    </row>
    <row r="9" spans="1:6" ht="84" customHeight="1" x14ac:dyDescent="0.25">
      <c r="A9" s="178" t="s">
        <v>235</v>
      </c>
      <c r="B9" s="175" t="s">
        <v>343</v>
      </c>
      <c r="C9" s="184" t="s">
        <v>232</v>
      </c>
      <c r="D9" s="179" t="s">
        <v>315</v>
      </c>
      <c r="E9" s="46"/>
      <c r="F9" s="74" t="s">
        <v>408</v>
      </c>
    </row>
    <row r="10" spans="1:6" ht="52.5" customHeight="1" x14ac:dyDescent="0.25">
      <c r="A10" s="45" t="s">
        <v>236</v>
      </c>
      <c r="B10" s="182" t="s">
        <v>238</v>
      </c>
      <c r="C10" s="183" t="s">
        <v>232</v>
      </c>
      <c r="D10" s="46" t="s">
        <v>315</v>
      </c>
      <c r="E10" s="46"/>
      <c r="F10" s="74" t="s">
        <v>409</v>
      </c>
    </row>
    <row r="11" spans="1:6" ht="74.45" customHeight="1" x14ac:dyDescent="0.25">
      <c r="A11" s="45" t="s">
        <v>344</v>
      </c>
      <c r="B11" s="35" t="s">
        <v>346</v>
      </c>
      <c r="C11" s="45" t="s">
        <v>232</v>
      </c>
      <c r="D11" s="46" t="s">
        <v>315</v>
      </c>
      <c r="E11" s="46" t="s">
        <v>88</v>
      </c>
      <c r="F11" s="74" t="s">
        <v>409</v>
      </c>
    </row>
    <row r="12" spans="1:6" ht="74.45" customHeight="1" x14ac:dyDescent="0.25">
      <c r="A12" s="45" t="s">
        <v>345</v>
      </c>
      <c r="B12" s="35" t="s">
        <v>239</v>
      </c>
      <c r="C12" s="45" t="s">
        <v>232</v>
      </c>
      <c r="D12" s="46"/>
      <c r="E12" s="46"/>
      <c r="F12" s="74" t="s">
        <v>410</v>
      </c>
    </row>
    <row r="13" spans="1:6" ht="24" customHeight="1" x14ac:dyDescent="0.25">
      <c r="A13" s="51" t="s">
        <v>8</v>
      </c>
      <c r="B13" s="189" t="s">
        <v>37</v>
      </c>
      <c r="C13" s="189"/>
      <c r="D13" s="189"/>
      <c r="E13" s="189"/>
      <c r="F13" s="189"/>
    </row>
    <row r="14" spans="1:6" ht="70.5" customHeight="1" x14ac:dyDescent="0.25">
      <c r="A14" s="45" t="s">
        <v>9</v>
      </c>
      <c r="B14" s="13" t="s">
        <v>39</v>
      </c>
      <c r="C14" s="45" t="s">
        <v>278</v>
      </c>
      <c r="D14" s="46" t="s">
        <v>315</v>
      </c>
      <c r="E14" s="45" t="s">
        <v>10</v>
      </c>
      <c r="F14" s="34" t="s">
        <v>455</v>
      </c>
    </row>
    <row r="15" spans="1:6" ht="57" customHeight="1" x14ac:dyDescent="0.25">
      <c r="A15" s="45" t="s">
        <v>370</v>
      </c>
      <c r="B15" s="13" t="s">
        <v>316</v>
      </c>
      <c r="C15" s="45" t="s">
        <v>278</v>
      </c>
      <c r="D15" s="46" t="s">
        <v>315</v>
      </c>
      <c r="E15" s="45"/>
      <c r="F15" s="34" t="s">
        <v>456</v>
      </c>
    </row>
    <row r="16" spans="1:6" ht="70.150000000000006" customHeight="1" x14ac:dyDescent="0.25">
      <c r="A16" s="45" t="s">
        <v>371</v>
      </c>
      <c r="B16" s="13" t="s">
        <v>239</v>
      </c>
      <c r="C16" s="45" t="s">
        <v>278</v>
      </c>
      <c r="D16" s="46" t="s">
        <v>315</v>
      </c>
      <c r="E16" s="45" t="s">
        <v>181</v>
      </c>
      <c r="F16" s="34" t="s">
        <v>411</v>
      </c>
    </row>
    <row r="17" spans="1:6" ht="27.6" customHeight="1" x14ac:dyDescent="0.25">
      <c r="A17" s="51" t="s">
        <v>11</v>
      </c>
      <c r="B17" s="189" t="s">
        <v>26</v>
      </c>
      <c r="C17" s="189"/>
      <c r="D17" s="189"/>
      <c r="E17" s="189"/>
      <c r="F17" s="189"/>
    </row>
    <row r="18" spans="1:6" ht="105.75" customHeight="1" x14ac:dyDescent="0.25">
      <c r="A18" s="45" t="s">
        <v>12</v>
      </c>
      <c r="B18" s="109" t="s">
        <v>28</v>
      </c>
      <c r="C18" s="110" t="s">
        <v>279</v>
      </c>
      <c r="D18" s="111" t="s">
        <v>315</v>
      </c>
      <c r="E18" s="110" t="s">
        <v>174</v>
      </c>
      <c r="F18" s="109" t="s">
        <v>504</v>
      </c>
    </row>
    <row r="19" spans="1:6" ht="87" customHeight="1" x14ac:dyDescent="0.25">
      <c r="A19" s="45" t="s">
        <v>13</v>
      </c>
      <c r="B19" s="109" t="s">
        <v>30</v>
      </c>
      <c r="C19" s="110" t="s">
        <v>279</v>
      </c>
      <c r="D19" s="111" t="s">
        <v>315</v>
      </c>
      <c r="E19" s="110"/>
      <c r="F19" s="109" t="s">
        <v>458</v>
      </c>
    </row>
    <row r="20" spans="1:6" ht="73.150000000000006" customHeight="1" x14ac:dyDescent="0.25">
      <c r="A20" s="45" t="s">
        <v>240</v>
      </c>
      <c r="B20" s="13" t="s">
        <v>239</v>
      </c>
      <c r="C20" s="110" t="s">
        <v>279</v>
      </c>
      <c r="D20" s="46" t="s">
        <v>315</v>
      </c>
      <c r="E20" s="45" t="s">
        <v>17</v>
      </c>
      <c r="F20" s="34" t="s">
        <v>411</v>
      </c>
    </row>
    <row r="21" spans="1:6" ht="32.25" customHeight="1" x14ac:dyDescent="0.25">
      <c r="A21" s="51" t="s">
        <v>14</v>
      </c>
      <c r="B21" s="186" t="s">
        <v>33</v>
      </c>
      <c r="C21" s="186"/>
      <c r="D21" s="186"/>
      <c r="E21" s="186"/>
      <c r="F21" s="186"/>
    </row>
    <row r="22" spans="1:6" s="145" customFormat="1" ht="76.5" customHeight="1" x14ac:dyDescent="0.25">
      <c r="A22" s="110" t="s">
        <v>15</v>
      </c>
      <c r="B22" s="146" t="s">
        <v>347</v>
      </c>
      <c r="C22" s="110" t="s">
        <v>286</v>
      </c>
      <c r="D22" s="144"/>
      <c r="E22" s="144"/>
      <c r="F22" s="146" t="s">
        <v>457</v>
      </c>
    </row>
    <row r="23" spans="1:6" ht="73.150000000000006" customHeight="1" x14ac:dyDescent="0.25">
      <c r="A23" s="45" t="s">
        <v>16</v>
      </c>
      <c r="B23" s="13" t="s">
        <v>242</v>
      </c>
      <c r="C23" s="45" t="s">
        <v>280</v>
      </c>
      <c r="D23" s="46" t="s">
        <v>315</v>
      </c>
      <c r="E23" s="45" t="s">
        <v>17</v>
      </c>
      <c r="F23" s="34" t="s">
        <v>412</v>
      </c>
    </row>
    <row r="24" spans="1:6" ht="87.75" customHeight="1" x14ac:dyDescent="0.25">
      <c r="A24" s="45" t="s">
        <v>241</v>
      </c>
      <c r="B24" s="13" t="s">
        <v>243</v>
      </c>
      <c r="C24" s="45" t="s">
        <v>280</v>
      </c>
      <c r="D24" s="46" t="s">
        <v>315</v>
      </c>
      <c r="E24" s="45"/>
      <c r="F24" s="34" t="s">
        <v>413</v>
      </c>
    </row>
    <row r="25" spans="1:6" ht="90" customHeight="1" x14ac:dyDescent="0.25">
      <c r="A25" s="45" t="s">
        <v>372</v>
      </c>
      <c r="B25" s="35" t="s">
        <v>239</v>
      </c>
      <c r="C25" s="45" t="s">
        <v>280</v>
      </c>
      <c r="D25" s="46" t="s">
        <v>315</v>
      </c>
      <c r="E25" s="45" t="s">
        <v>17</v>
      </c>
      <c r="F25" s="109" t="s">
        <v>411</v>
      </c>
    </row>
    <row r="26" spans="1:6" ht="27" customHeight="1" x14ac:dyDescent="0.25">
      <c r="A26" s="51" t="s">
        <v>18</v>
      </c>
      <c r="B26" s="186" t="s">
        <v>42</v>
      </c>
      <c r="C26" s="186"/>
      <c r="D26" s="186"/>
      <c r="E26" s="186"/>
      <c r="F26" s="186"/>
    </row>
    <row r="27" spans="1:6" ht="78.75" customHeight="1" x14ac:dyDescent="0.25">
      <c r="A27" s="45" t="s">
        <v>19</v>
      </c>
      <c r="B27" s="47" t="s">
        <v>44</v>
      </c>
      <c r="C27" s="45" t="s">
        <v>280</v>
      </c>
      <c r="D27" s="46" t="s">
        <v>315</v>
      </c>
      <c r="E27" s="45" t="s">
        <v>10</v>
      </c>
      <c r="F27" s="109" t="s">
        <v>414</v>
      </c>
    </row>
    <row r="28" spans="1:6" ht="69" customHeight="1" x14ac:dyDescent="0.25">
      <c r="A28" s="45" t="s">
        <v>170</v>
      </c>
      <c r="B28" s="47" t="s">
        <v>239</v>
      </c>
      <c r="C28" s="45" t="s">
        <v>280</v>
      </c>
      <c r="D28" s="46" t="s">
        <v>315</v>
      </c>
      <c r="E28" s="45" t="s">
        <v>10</v>
      </c>
      <c r="F28" s="109" t="s">
        <v>411</v>
      </c>
    </row>
    <row r="29" spans="1:6" ht="27" customHeight="1" x14ac:dyDescent="0.25">
      <c r="A29" s="51" t="s">
        <v>20</v>
      </c>
      <c r="B29" s="186" t="s">
        <v>46</v>
      </c>
      <c r="C29" s="186"/>
      <c r="D29" s="186"/>
      <c r="E29" s="186"/>
      <c r="F29" s="186"/>
    </row>
    <row r="30" spans="1:6" ht="72" customHeight="1" x14ac:dyDescent="0.25">
      <c r="A30" s="45" t="s">
        <v>21</v>
      </c>
      <c r="B30" s="13" t="s">
        <v>244</v>
      </c>
      <c r="C30" s="45" t="s">
        <v>280</v>
      </c>
      <c r="D30" s="46" t="s">
        <v>315</v>
      </c>
      <c r="E30" s="45" t="s">
        <v>10</v>
      </c>
      <c r="F30" s="60" t="s">
        <v>415</v>
      </c>
    </row>
    <row r="31" spans="1:6" ht="72" customHeight="1" x14ac:dyDescent="0.25">
      <c r="A31" s="45" t="s">
        <v>158</v>
      </c>
      <c r="B31" s="13" t="s">
        <v>239</v>
      </c>
      <c r="C31" s="45" t="s">
        <v>280</v>
      </c>
      <c r="D31" s="46" t="s">
        <v>315</v>
      </c>
      <c r="E31" s="45" t="s">
        <v>10</v>
      </c>
      <c r="F31" s="74" t="s">
        <v>411</v>
      </c>
    </row>
    <row r="32" spans="1:6" ht="27.75" customHeight="1" x14ac:dyDescent="0.25">
      <c r="A32" s="51" t="s">
        <v>22</v>
      </c>
      <c r="B32" s="186" t="s">
        <v>78</v>
      </c>
      <c r="C32" s="186"/>
      <c r="D32" s="186"/>
      <c r="E32" s="186"/>
      <c r="F32" s="186"/>
    </row>
    <row r="33" spans="1:6" ht="256.5" customHeight="1" x14ac:dyDescent="0.25">
      <c r="A33" s="45" t="s">
        <v>23</v>
      </c>
      <c r="B33" s="35" t="s">
        <v>246</v>
      </c>
      <c r="C33" s="46" t="s">
        <v>278</v>
      </c>
      <c r="D33" s="46" t="s">
        <v>315</v>
      </c>
      <c r="E33" s="45" t="s">
        <v>175</v>
      </c>
      <c r="F33" s="60" t="s">
        <v>423</v>
      </c>
    </row>
    <row r="34" spans="1:6" ht="223.5" customHeight="1" x14ac:dyDescent="0.25">
      <c r="A34" s="45" t="s">
        <v>24</v>
      </c>
      <c r="B34" s="35" t="s">
        <v>81</v>
      </c>
      <c r="C34" s="46" t="s">
        <v>278</v>
      </c>
      <c r="D34" s="46" t="s">
        <v>315</v>
      </c>
      <c r="E34" s="45" t="s">
        <v>176</v>
      </c>
      <c r="F34" s="94" t="s">
        <v>459</v>
      </c>
    </row>
    <row r="35" spans="1:6" ht="69.599999999999994" customHeight="1" x14ac:dyDescent="0.25">
      <c r="A35" s="45" t="s">
        <v>373</v>
      </c>
      <c r="B35" s="35" t="s">
        <v>239</v>
      </c>
      <c r="C35" s="46" t="s">
        <v>278</v>
      </c>
      <c r="D35" s="46" t="s">
        <v>315</v>
      </c>
      <c r="E35" s="45"/>
      <c r="F35" s="121" t="s">
        <v>411</v>
      </c>
    </row>
    <row r="36" spans="1:6" ht="102" customHeight="1" x14ac:dyDescent="0.25">
      <c r="A36" s="45" t="s">
        <v>374</v>
      </c>
      <c r="B36" s="35" t="s">
        <v>283</v>
      </c>
      <c r="C36" s="46" t="s">
        <v>278</v>
      </c>
      <c r="D36" s="46" t="s">
        <v>315</v>
      </c>
      <c r="E36" s="46" t="s">
        <v>181</v>
      </c>
      <c r="F36" s="95" t="s">
        <v>460</v>
      </c>
    </row>
    <row r="37" spans="1:6" ht="23.45" customHeight="1" x14ac:dyDescent="0.25">
      <c r="A37" s="51" t="s">
        <v>25</v>
      </c>
      <c r="B37" s="186" t="s">
        <v>247</v>
      </c>
      <c r="C37" s="186"/>
      <c r="D37" s="186"/>
      <c r="E37" s="186"/>
      <c r="F37" s="186"/>
    </row>
    <row r="38" spans="1:6" ht="133.5" customHeight="1" x14ac:dyDescent="0.25">
      <c r="A38" s="45" t="s">
        <v>27</v>
      </c>
      <c r="B38" s="47" t="s">
        <v>348</v>
      </c>
      <c r="C38" s="46" t="s">
        <v>281</v>
      </c>
      <c r="D38" s="46" t="s">
        <v>315</v>
      </c>
      <c r="E38" s="46" t="s">
        <v>168</v>
      </c>
      <c r="F38" s="60" t="s">
        <v>461</v>
      </c>
    </row>
    <row r="39" spans="1:6" ht="68.45" customHeight="1" x14ac:dyDescent="0.25">
      <c r="A39" s="45" t="s">
        <v>29</v>
      </c>
      <c r="B39" s="47" t="s">
        <v>151</v>
      </c>
      <c r="C39" s="46" t="s">
        <v>281</v>
      </c>
      <c r="D39" s="46" t="s">
        <v>315</v>
      </c>
      <c r="E39" s="46" t="s">
        <v>168</v>
      </c>
      <c r="F39" s="96" t="s">
        <v>462</v>
      </c>
    </row>
    <row r="40" spans="1:6" ht="68.45" customHeight="1" x14ac:dyDescent="0.25">
      <c r="A40" s="45" t="s">
        <v>31</v>
      </c>
      <c r="B40" s="47" t="s">
        <v>82</v>
      </c>
      <c r="C40" s="46" t="s">
        <v>281</v>
      </c>
      <c r="D40" s="46" t="s">
        <v>315</v>
      </c>
      <c r="E40" s="46"/>
      <c r="F40" s="96" t="s">
        <v>463</v>
      </c>
    </row>
    <row r="41" spans="1:6" ht="68.45" customHeight="1" x14ac:dyDescent="0.25">
      <c r="A41" s="45" t="s">
        <v>245</v>
      </c>
      <c r="B41" s="47" t="s">
        <v>349</v>
      </c>
      <c r="C41" s="46" t="s">
        <v>281</v>
      </c>
      <c r="D41" s="46" t="s">
        <v>315</v>
      </c>
      <c r="E41" s="46"/>
      <c r="F41" s="96" t="s">
        <v>464</v>
      </c>
    </row>
    <row r="42" spans="1:6" ht="68.45" customHeight="1" x14ac:dyDescent="0.25">
      <c r="A42" s="45" t="s">
        <v>375</v>
      </c>
      <c r="B42" s="47" t="s">
        <v>152</v>
      </c>
      <c r="C42" s="46" t="s">
        <v>281</v>
      </c>
      <c r="D42" s="46" t="s">
        <v>315</v>
      </c>
      <c r="E42" s="46"/>
      <c r="F42" s="96" t="s">
        <v>465</v>
      </c>
    </row>
    <row r="43" spans="1:6" ht="79.5" customHeight="1" x14ac:dyDescent="0.25">
      <c r="A43" s="45" t="s">
        <v>376</v>
      </c>
      <c r="B43" s="47" t="s">
        <v>337</v>
      </c>
      <c r="C43" s="46" t="s">
        <v>281</v>
      </c>
      <c r="D43" s="46" t="s">
        <v>315</v>
      </c>
      <c r="E43" s="46" t="s">
        <v>168</v>
      </c>
      <c r="F43" s="60" t="s">
        <v>466</v>
      </c>
    </row>
    <row r="44" spans="1:6" ht="79.5" customHeight="1" x14ac:dyDescent="0.25">
      <c r="A44" s="45" t="s">
        <v>377</v>
      </c>
      <c r="B44" s="47" t="s">
        <v>239</v>
      </c>
      <c r="C44" s="46" t="s">
        <v>281</v>
      </c>
      <c r="D44" s="46" t="s">
        <v>315</v>
      </c>
      <c r="E44" s="46"/>
      <c r="F44" s="60" t="s">
        <v>411</v>
      </c>
    </row>
    <row r="45" spans="1:6" ht="29.25" customHeight="1" x14ac:dyDescent="0.25">
      <c r="A45" s="51" t="s">
        <v>32</v>
      </c>
      <c r="B45" s="186" t="s">
        <v>55</v>
      </c>
      <c r="C45" s="186"/>
      <c r="D45" s="186"/>
      <c r="E45" s="186"/>
      <c r="F45" s="186"/>
    </row>
    <row r="46" spans="1:6" ht="219.75" customHeight="1" x14ac:dyDescent="0.25">
      <c r="A46" s="45" t="s">
        <v>34</v>
      </c>
      <c r="B46" s="35" t="s">
        <v>148</v>
      </c>
      <c r="C46" s="45" t="s">
        <v>314</v>
      </c>
      <c r="D46" s="46" t="s">
        <v>315</v>
      </c>
      <c r="E46" s="46" t="s">
        <v>192</v>
      </c>
      <c r="F46" s="134" t="s">
        <v>436</v>
      </c>
    </row>
    <row r="47" spans="1:6" ht="153.75" customHeight="1" x14ac:dyDescent="0.25">
      <c r="A47" s="45" t="s">
        <v>35</v>
      </c>
      <c r="B47" s="35" t="s">
        <v>172</v>
      </c>
      <c r="C47" s="45" t="s">
        <v>314</v>
      </c>
      <c r="D47" s="46" t="s">
        <v>315</v>
      </c>
      <c r="E47" s="46" t="s">
        <v>193</v>
      </c>
      <c r="F47" s="130" t="s">
        <v>437</v>
      </c>
    </row>
    <row r="48" spans="1:6" ht="115.5" customHeight="1" x14ac:dyDescent="0.25">
      <c r="A48" s="45" t="s">
        <v>378</v>
      </c>
      <c r="B48" s="35" t="s">
        <v>335</v>
      </c>
      <c r="C48" s="45" t="s">
        <v>314</v>
      </c>
      <c r="D48" s="46" t="s">
        <v>315</v>
      </c>
      <c r="E48" s="46"/>
      <c r="F48" s="137" t="s">
        <v>438</v>
      </c>
    </row>
    <row r="49" spans="1:6" ht="59.25" customHeight="1" x14ac:dyDescent="0.25">
      <c r="A49" s="45" t="s">
        <v>379</v>
      </c>
      <c r="B49" s="35" t="s">
        <v>336</v>
      </c>
      <c r="C49" s="45" t="s">
        <v>314</v>
      </c>
      <c r="D49" s="46" t="s">
        <v>315</v>
      </c>
      <c r="E49" s="46"/>
      <c r="F49" s="91" t="s">
        <v>467</v>
      </c>
    </row>
    <row r="50" spans="1:6" ht="22.5" customHeight="1" x14ac:dyDescent="0.25">
      <c r="A50" s="51" t="s">
        <v>36</v>
      </c>
      <c r="B50" s="186" t="s">
        <v>139</v>
      </c>
      <c r="C50" s="186"/>
      <c r="D50" s="186"/>
      <c r="E50" s="186"/>
      <c r="F50" s="186"/>
    </row>
    <row r="51" spans="1:6" ht="281.25" customHeight="1" x14ac:dyDescent="0.25">
      <c r="A51" s="45" t="s">
        <v>38</v>
      </c>
      <c r="B51" s="35" t="s">
        <v>248</v>
      </c>
      <c r="C51" s="45" t="s">
        <v>314</v>
      </c>
      <c r="D51" s="46" t="s">
        <v>315</v>
      </c>
      <c r="E51" s="46" t="s">
        <v>177</v>
      </c>
      <c r="F51" s="138" t="s">
        <v>439</v>
      </c>
    </row>
    <row r="52" spans="1:6" ht="93" customHeight="1" x14ac:dyDescent="0.25">
      <c r="A52" s="45" t="s">
        <v>40</v>
      </c>
      <c r="B52" s="35" t="s">
        <v>249</v>
      </c>
      <c r="C52" s="45" t="s">
        <v>314</v>
      </c>
      <c r="D52" s="46" t="s">
        <v>315</v>
      </c>
      <c r="E52" s="46" t="s">
        <v>177</v>
      </c>
      <c r="F52" s="138" t="s">
        <v>440</v>
      </c>
    </row>
    <row r="53" spans="1:6" ht="25.9" customHeight="1" x14ac:dyDescent="0.25">
      <c r="A53" s="51" t="s">
        <v>41</v>
      </c>
      <c r="B53" s="186" t="s">
        <v>250</v>
      </c>
      <c r="C53" s="186"/>
      <c r="D53" s="186"/>
      <c r="E53" s="186"/>
      <c r="F53" s="186"/>
    </row>
    <row r="54" spans="1:6" ht="69.599999999999994" customHeight="1" x14ac:dyDescent="0.25">
      <c r="A54" s="45" t="s">
        <v>43</v>
      </c>
      <c r="B54" s="35" t="s">
        <v>253</v>
      </c>
      <c r="C54" s="45" t="s">
        <v>314</v>
      </c>
      <c r="D54" s="46" t="s">
        <v>315</v>
      </c>
      <c r="E54" s="46" t="s">
        <v>194</v>
      </c>
      <c r="F54" s="137" t="s">
        <v>441</v>
      </c>
    </row>
    <row r="55" spans="1:6" ht="105" customHeight="1" x14ac:dyDescent="0.25">
      <c r="A55" s="45" t="s">
        <v>198</v>
      </c>
      <c r="B55" s="35" t="s">
        <v>150</v>
      </c>
      <c r="C55" s="45" t="s">
        <v>314</v>
      </c>
      <c r="D55" s="46" t="s">
        <v>315</v>
      </c>
      <c r="E55" s="46"/>
      <c r="F55" s="137" t="s">
        <v>442</v>
      </c>
    </row>
    <row r="56" spans="1:6" ht="87" customHeight="1" x14ac:dyDescent="0.25">
      <c r="A56" s="45" t="s">
        <v>199</v>
      </c>
      <c r="B56" s="35" t="s">
        <v>92</v>
      </c>
      <c r="C56" s="45" t="s">
        <v>314</v>
      </c>
      <c r="D56" s="46" t="s">
        <v>315</v>
      </c>
      <c r="E56" s="46" t="s">
        <v>194</v>
      </c>
      <c r="F56" s="137" t="s">
        <v>468</v>
      </c>
    </row>
    <row r="57" spans="1:6" ht="27.75" customHeight="1" x14ac:dyDescent="0.25">
      <c r="A57" s="51" t="s">
        <v>45</v>
      </c>
      <c r="B57" s="186" t="s">
        <v>67</v>
      </c>
      <c r="C57" s="186"/>
      <c r="D57" s="186"/>
      <c r="E57" s="186"/>
      <c r="F57" s="186"/>
    </row>
    <row r="58" spans="1:6" ht="395.25" customHeight="1" x14ac:dyDescent="0.25">
      <c r="A58" s="45" t="s">
        <v>47</v>
      </c>
      <c r="B58" s="35" t="s">
        <v>254</v>
      </c>
      <c r="C58" s="46" t="s">
        <v>314</v>
      </c>
      <c r="D58" s="46" t="s">
        <v>315</v>
      </c>
      <c r="E58" s="46" t="s">
        <v>171</v>
      </c>
      <c r="F58" s="130" t="s">
        <v>443</v>
      </c>
    </row>
    <row r="59" spans="1:6" ht="68.25" customHeight="1" x14ac:dyDescent="0.25">
      <c r="A59" s="45" t="s">
        <v>251</v>
      </c>
      <c r="B59" s="35" t="s">
        <v>255</v>
      </c>
      <c r="C59" s="46" t="s">
        <v>314</v>
      </c>
      <c r="D59" s="46" t="s">
        <v>315</v>
      </c>
      <c r="E59" s="46" t="s">
        <v>171</v>
      </c>
      <c r="F59" s="132" t="s">
        <v>444</v>
      </c>
    </row>
    <row r="60" spans="1:6" ht="54" customHeight="1" x14ac:dyDescent="0.25">
      <c r="A60" s="45" t="s">
        <v>252</v>
      </c>
      <c r="B60" s="147" t="s">
        <v>351</v>
      </c>
      <c r="C60" s="46" t="s">
        <v>314</v>
      </c>
      <c r="D60" s="46" t="s">
        <v>315</v>
      </c>
      <c r="E60" s="46"/>
      <c r="F60" s="132" t="s">
        <v>445</v>
      </c>
    </row>
    <row r="61" spans="1:6" ht="23.45" customHeight="1" x14ac:dyDescent="0.25">
      <c r="A61" s="51" t="s">
        <v>48</v>
      </c>
      <c r="B61" s="186" t="s">
        <v>74</v>
      </c>
      <c r="C61" s="186"/>
      <c r="D61" s="186"/>
      <c r="E61" s="186"/>
      <c r="F61" s="190"/>
    </row>
    <row r="62" spans="1:6" ht="70.150000000000006" customHeight="1" x14ac:dyDescent="0.25">
      <c r="A62" s="45" t="s">
        <v>136</v>
      </c>
      <c r="B62" s="47" t="s">
        <v>76</v>
      </c>
      <c r="C62" s="46" t="s">
        <v>232</v>
      </c>
      <c r="D62" s="46" t="s">
        <v>315</v>
      </c>
      <c r="E62" s="173" t="s">
        <v>171</v>
      </c>
      <c r="F62" s="174" t="s">
        <v>469</v>
      </c>
    </row>
    <row r="63" spans="1:6" ht="67.900000000000006" customHeight="1" x14ac:dyDescent="0.25">
      <c r="A63" s="45" t="s">
        <v>49</v>
      </c>
      <c r="B63" s="35" t="s">
        <v>256</v>
      </c>
      <c r="C63" s="46" t="s">
        <v>232</v>
      </c>
      <c r="D63" s="46" t="s">
        <v>315</v>
      </c>
      <c r="E63" s="173" t="s">
        <v>171</v>
      </c>
      <c r="F63" s="175" t="s">
        <v>470</v>
      </c>
    </row>
    <row r="64" spans="1:6" ht="66.599999999999994" customHeight="1" x14ac:dyDescent="0.25">
      <c r="A64" s="45" t="s">
        <v>350</v>
      </c>
      <c r="B64" s="47" t="s">
        <v>239</v>
      </c>
      <c r="C64" s="46" t="s">
        <v>232</v>
      </c>
      <c r="D64" s="46" t="s">
        <v>315</v>
      </c>
      <c r="E64" s="173" t="s">
        <v>171</v>
      </c>
      <c r="F64" s="175" t="s">
        <v>471</v>
      </c>
    </row>
    <row r="65" spans="1:6" ht="21.6" customHeight="1" x14ac:dyDescent="0.25">
      <c r="A65" s="51" t="s">
        <v>50</v>
      </c>
      <c r="B65" s="186" t="s">
        <v>83</v>
      </c>
      <c r="C65" s="186"/>
      <c r="D65" s="186"/>
      <c r="E65" s="186"/>
      <c r="F65" s="191"/>
    </row>
    <row r="66" spans="1:6" ht="281.25" customHeight="1" x14ac:dyDescent="0.25">
      <c r="A66" s="45" t="s">
        <v>380</v>
      </c>
      <c r="B66" s="47" t="s">
        <v>257</v>
      </c>
      <c r="C66" s="46" t="s">
        <v>352</v>
      </c>
      <c r="D66" s="46" t="s">
        <v>315</v>
      </c>
      <c r="E66" s="46" t="s">
        <v>171</v>
      </c>
      <c r="F66" s="34" t="s">
        <v>424</v>
      </c>
    </row>
    <row r="67" spans="1:6" ht="84.75" customHeight="1" x14ac:dyDescent="0.25">
      <c r="A67" s="45" t="s">
        <v>52</v>
      </c>
      <c r="B67" s="35" t="s">
        <v>258</v>
      </c>
      <c r="C67" s="46" t="s">
        <v>354</v>
      </c>
      <c r="D67" s="46" t="s">
        <v>315</v>
      </c>
      <c r="E67" s="46" t="s">
        <v>178</v>
      </c>
      <c r="F67" s="34" t="s">
        <v>472</v>
      </c>
    </row>
    <row r="68" spans="1:6" ht="90" customHeight="1" x14ac:dyDescent="0.25">
      <c r="A68" s="45" t="s">
        <v>53</v>
      </c>
      <c r="B68" s="35" t="s">
        <v>259</v>
      </c>
      <c r="C68" s="46" t="s">
        <v>353</v>
      </c>
      <c r="D68" s="46" t="s">
        <v>315</v>
      </c>
      <c r="E68" s="46" t="s">
        <v>178</v>
      </c>
      <c r="F68" s="34" t="s">
        <v>411</v>
      </c>
    </row>
    <row r="69" spans="1:6" ht="20.45" customHeight="1" x14ac:dyDescent="0.25">
      <c r="A69" s="51" t="s">
        <v>54</v>
      </c>
      <c r="B69" s="186" t="s">
        <v>84</v>
      </c>
      <c r="C69" s="186"/>
      <c r="D69" s="186"/>
      <c r="E69" s="186"/>
      <c r="F69" s="186"/>
    </row>
    <row r="70" spans="1:6" ht="72.75" customHeight="1" x14ac:dyDescent="0.25">
      <c r="A70" s="45" t="s">
        <v>149</v>
      </c>
      <c r="B70" s="35" t="s">
        <v>260</v>
      </c>
      <c r="C70" s="46" t="s">
        <v>282</v>
      </c>
      <c r="D70" s="46" t="s">
        <v>315</v>
      </c>
      <c r="E70" s="46" t="s">
        <v>173</v>
      </c>
      <c r="F70" s="34" t="s">
        <v>473</v>
      </c>
    </row>
    <row r="71" spans="1:6" ht="86.25" customHeight="1" x14ac:dyDescent="0.25">
      <c r="A71" s="45" t="s">
        <v>57</v>
      </c>
      <c r="B71" s="35" t="s">
        <v>261</v>
      </c>
      <c r="C71" s="46" t="s">
        <v>282</v>
      </c>
      <c r="D71" s="46" t="s">
        <v>315</v>
      </c>
      <c r="E71" s="46" t="s">
        <v>173</v>
      </c>
      <c r="F71" s="60" t="s">
        <v>474</v>
      </c>
    </row>
    <row r="72" spans="1:6" ht="48.75" customHeight="1" x14ac:dyDescent="0.25">
      <c r="A72" s="45" t="s">
        <v>58</v>
      </c>
      <c r="B72" s="35" t="s">
        <v>239</v>
      </c>
      <c r="C72" s="46" t="s">
        <v>264</v>
      </c>
      <c r="D72" s="46" t="s">
        <v>315</v>
      </c>
      <c r="E72" s="46" t="s">
        <v>179</v>
      </c>
      <c r="F72" s="34" t="s">
        <v>411</v>
      </c>
    </row>
    <row r="73" spans="1:6" ht="95.25" customHeight="1" x14ac:dyDescent="0.25">
      <c r="A73" s="45" t="s">
        <v>381</v>
      </c>
      <c r="B73" s="35" t="s">
        <v>263</v>
      </c>
      <c r="C73" s="46" t="s">
        <v>264</v>
      </c>
      <c r="D73" s="46" t="s">
        <v>315</v>
      </c>
      <c r="E73" s="46"/>
      <c r="F73" s="109" t="s">
        <v>507</v>
      </c>
    </row>
    <row r="74" spans="1:6" ht="68.45" customHeight="1" x14ac:dyDescent="0.25">
      <c r="A74" s="45" t="s">
        <v>382</v>
      </c>
      <c r="B74" s="35" t="s">
        <v>262</v>
      </c>
      <c r="C74" s="46" t="s">
        <v>264</v>
      </c>
      <c r="D74" s="46" t="s">
        <v>315</v>
      </c>
      <c r="E74" s="46" t="s">
        <v>181</v>
      </c>
      <c r="F74" s="109" t="s">
        <v>475</v>
      </c>
    </row>
    <row r="75" spans="1:6" ht="21.75" customHeight="1" x14ac:dyDescent="0.25">
      <c r="A75" s="51" t="s">
        <v>138</v>
      </c>
      <c r="B75" s="186" t="s">
        <v>265</v>
      </c>
      <c r="C75" s="186"/>
      <c r="D75" s="186"/>
      <c r="E75" s="186"/>
      <c r="F75" s="186"/>
    </row>
    <row r="76" spans="1:6" ht="67.900000000000006" customHeight="1" x14ac:dyDescent="0.25">
      <c r="A76" s="45" t="s">
        <v>59</v>
      </c>
      <c r="B76" s="35" t="s">
        <v>266</v>
      </c>
      <c r="C76" s="46" t="s">
        <v>264</v>
      </c>
      <c r="D76" s="46" t="s">
        <v>315</v>
      </c>
      <c r="E76" s="46" t="s">
        <v>180</v>
      </c>
      <c r="F76" s="143" t="s">
        <v>477</v>
      </c>
    </row>
    <row r="77" spans="1:6" ht="60.75" customHeight="1" x14ac:dyDescent="0.25">
      <c r="A77" s="45" t="s">
        <v>60</v>
      </c>
      <c r="B77" s="35" t="s">
        <v>267</v>
      </c>
      <c r="C77" s="46" t="s">
        <v>264</v>
      </c>
      <c r="D77" s="46" t="s">
        <v>315</v>
      </c>
      <c r="E77" s="46" t="s">
        <v>182</v>
      </c>
      <c r="F77" s="109" t="s">
        <v>476</v>
      </c>
    </row>
    <row r="78" spans="1:6" ht="54" customHeight="1" x14ac:dyDescent="0.25">
      <c r="A78" s="45" t="s">
        <v>61</v>
      </c>
      <c r="B78" s="35" t="s">
        <v>239</v>
      </c>
      <c r="C78" s="46" t="s">
        <v>264</v>
      </c>
      <c r="D78" s="46" t="s">
        <v>315</v>
      </c>
      <c r="E78" s="46" t="s">
        <v>183</v>
      </c>
      <c r="F78" s="109" t="s">
        <v>478</v>
      </c>
    </row>
    <row r="79" spans="1:6" ht="25.9" customHeight="1" x14ac:dyDescent="0.25">
      <c r="A79" s="51" t="s">
        <v>62</v>
      </c>
      <c r="B79" s="186" t="s">
        <v>86</v>
      </c>
      <c r="C79" s="186"/>
      <c r="D79" s="186"/>
      <c r="E79" s="186"/>
      <c r="F79" s="186"/>
    </row>
    <row r="80" spans="1:6" ht="60.75" customHeight="1" x14ac:dyDescent="0.25">
      <c r="A80" s="45" t="s">
        <v>63</v>
      </c>
      <c r="B80" s="112" t="s">
        <v>153</v>
      </c>
      <c r="C80" s="111" t="s">
        <v>304</v>
      </c>
      <c r="D80" s="111" t="s">
        <v>315</v>
      </c>
      <c r="E80" s="111" t="s">
        <v>184</v>
      </c>
      <c r="F80" s="109" t="s">
        <v>416</v>
      </c>
    </row>
    <row r="81" spans="1:7" ht="69" customHeight="1" x14ac:dyDescent="0.25">
      <c r="A81" s="45" t="s">
        <v>64</v>
      </c>
      <c r="B81" s="112" t="s">
        <v>87</v>
      </c>
      <c r="C81" s="111" t="s">
        <v>304</v>
      </c>
      <c r="D81" s="111" t="s">
        <v>315</v>
      </c>
      <c r="E81" s="111" t="s">
        <v>184</v>
      </c>
      <c r="F81" s="109" t="s">
        <v>417</v>
      </c>
      <c r="G81" s="107"/>
    </row>
    <row r="82" spans="1:7" ht="73.5" customHeight="1" x14ac:dyDescent="0.25">
      <c r="A82" s="45" t="s">
        <v>65</v>
      </c>
      <c r="B82" s="112" t="s">
        <v>268</v>
      </c>
      <c r="C82" s="111" t="s">
        <v>304</v>
      </c>
      <c r="D82" s="111" t="s">
        <v>315</v>
      </c>
      <c r="E82" s="111" t="s">
        <v>184</v>
      </c>
      <c r="F82" s="109" t="s">
        <v>418</v>
      </c>
    </row>
    <row r="83" spans="1:7" ht="73.5" customHeight="1" x14ac:dyDescent="0.25">
      <c r="A83" s="45" t="s">
        <v>383</v>
      </c>
      <c r="B83" s="112" t="s">
        <v>355</v>
      </c>
      <c r="C83" s="111"/>
      <c r="D83" s="111"/>
      <c r="E83" s="111"/>
      <c r="F83" s="109" t="s">
        <v>419</v>
      </c>
    </row>
    <row r="84" spans="1:7" ht="66" customHeight="1" x14ac:dyDescent="0.25">
      <c r="A84" s="45" t="s">
        <v>384</v>
      </c>
      <c r="B84" s="112" t="s">
        <v>269</v>
      </c>
      <c r="C84" s="111" t="s">
        <v>304</v>
      </c>
      <c r="D84" s="111" t="s">
        <v>315</v>
      </c>
      <c r="E84" s="111"/>
      <c r="F84" s="109" t="s">
        <v>420</v>
      </c>
    </row>
    <row r="85" spans="1:7" ht="57" customHeight="1" x14ac:dyDescent="0.25">
      <c r="A85" s="45" t="s">
        <v>385</v>
      </c>
      <c r="B85" s="113" t="s">
        <v>239</v>
      </c>
      <c r="C85" s="111" t="s">
        <v>304</v>
      </c>
      <c r="D85" s="111" t="s">
        <v>315</v>
      </c>
      <c r="E85" s="111" t="s">
        <v>181</v>
      </c>
      <c r="F85" s="142" t="s">
        <v>421</v>
      </c>
    </row>
    <row r="86" spans="1:7" ht="25.15" customHeight="1" x14ac:dyDescent="0.25">
      <c r="A86" s="51" t="s">
        <v>66</v>
      </c>
      <c r="B86" s="186" t="s">
        <v>85</v>
      </c>
      <c r="C86" s="186"/>
      <c r="D86" s="186"/>
      <c r="E86" s="186"/>
      <c r="F86" s="186"/>
    </row>
    <row r="87" spans="1:7" ht="72.75" customHeight="1" x14ac:dyDescent="0.25">
      <c r="A87" s="45" t="s">
        <v>68</v>
      </c>
      <c r="B87" s="35" t="s">
        <v>270</v>
      </c>
      <c r="C87" s="46" t="s">
        <v>232</v>
      </c>
      <c r="D87" s="46" t="s">
        <v>315</v>
      </c>
      <c r="E87" s="46" t="s">
        <v>184</v>
      </c>
      <c r="F87" s="34" t="s">
        <v>479</v>
      </c>
    </row>
    <row r="88" spans="1:7" ht="62.25" customHeight="1" x14ac:dyDescent="0.25">
      <c r="A88" s="45" t="s">
        <v>69</v>
      </c>
      <c r="B88" s="35" t="s">
        <v>356</v>
      </c>
      <c r="C88" s="46" t="s">
        <v>232</v>
      </c>
      <c r="D88" s="46" t="s">
        <v>315</v>
      </c>
      <c r="E88" s="46" t="s">
        <v>184</v>
      </c>
      <c r="F88" s="34" t="s">
        <v>480</v>
      </c>
    </row>
    <row r="89" spans="1:7" ht="27.6" customHeight="1" x14ac:dyDescent="0.25">
      <c r="A89" s="52" t="s">
        <v>70</v>
      </c>
      <c r="B89" s="189" t="s">
        <v>271</v>
      </c>
      <c r="C89" s="189"/>
      <c r="D89" s="189"/>
      <c r="E89" s="189"/>
      <c r="F89" s="189"/>
    </row>
    <row r="90" spans="1:7" ht="86.45" customHeight="1" x14ac:dyDescent="0.25">
      <c r="A90" s="45" t="s">
        <v>71</v>
      </c>
      <c r="B90" s="35" t="s">
        <v>272</v>
      </c>
      <c r="C90" s="46" t="s">
        <v>264</v>
      </c>
      <c r="D90" s="46" t="s">
        <v>315</v>
      </c>
      <c r="E90" s="46" t="s">
        <v>89</v>
      </c>
      <c r="F90" s="176" t="s">
        <v>481</v>
      </c>
    </row>
    <row r="91" spans="1:7" ht="86.45" customHeight="1" x14ac:dyDescent="0.25">
      <c r="A91" s="45" t="s">
        <v>72</v>
      </c>
      <c r="B91" s="35" t="s">
        <v>273</v>
      </c>
      <c r="C91" s="46" t="s">
        <v>264</v>
      </c>
      <c r="D91" s="46" t="s">
        <v>315</v>
      </c>
      <c r="E91" s="46" t="s">
        <v>89</v>
      </c>
      <c r="F91" s="177" t="s">
        <v>482</v>
      </c>
    </row>
    <row r="92" spans="1:7" ht="23.45" customHeight="1" x14ac:dyDescent="0.25">
      <c r="A92" s="51" t="s">
        <v>73</v>
      </c>
      <c r="B92" s="186" t="s">
        <v>274</v>
      </c>
      <c r="C92" s="186"/>
      <c r="D92" s="186"/>
      <c r="E92" s="186"/>
      <c r="F92" s="186"/>
    </row>
    <row r="93" spans="1:7" ht="83.45" customHeight="1" x14ac:dyDescent="0.25">
      <c r="A93" s="45" t="s">
        <v>75</v>
      </c>
      <c r="B93" s="47" t="s">
        <v>275</v>
      </c>
      <c r="C93" s="45" t="s">
        <v>276</v>
      </c>
      <c r="D93" s="46" t="s">
        <v>315</v>
      </c>
      <c r="E93" s="46" t="s">
        <v>185</v>
      </c>
      <c r="F93" s="92" t="s">
        <v>483</v>
      </c>
    </row>
    <row r="94" spans="1:7" ht="57.75" customHeight="1" x14ac:dyDescent="0.25">
      <c r="A94" s="45" t="s">
        <v>186</v>
      </c>
      <c r="B94" s="35" t="s">
        <v>226</v>
      </c>
      <c r="C94" s="45" t="s">
        <v>276</v>
      </c>
      <c r="D94" s="46" t="s">
        <v>315</v>
      </c>
      <c r="E94" s="46" t="s">
        <v>181</v>
      </c>
      <c r="F94" s="62" t="s">
        <v>484</v>
      </c>
    </row>
    <row r="95" spans="1:7" ht="56.25" customHeight="1" x14ac:dyDescent="0.25">
      <c r="A95" s="45" t="s">
        <v>386</v>
      </c>
      <c r="B95" s="35" t="s">
        <v>277</v>
      </c>
      <c r="C95" s="45" t="s">
        <v>276</v>
      </c>
      <c r="D95" s="46" t="s">
        <v>315</v>
      </c>
      <c r="E95" s="46" t="s">
        <v>181</v>
      </c>
      <c r="F95" s="62" t="s">
        <v>480</v>
      </c>
    </row>
    <row r="96" spans="1:7" x14ac:dyDescent="0.25">
      <c r="A96" s="51" t="s">
        <v>77</v>
      </c>
      <c r="B96" s="186" t="s">
        <v>357</v>
      </c>
      <c r="C96" s="186"/>
      <c r="D96" s="186"/>
      <c r="E96" s="186"/>
      <c r="F96" s="186"/>
    </row>
    <row r="97" spans="1:6" ht="110.25" x14ac:dyDescent="0.25">
      <c r="A97" s="45" t="s">
        <v>79</v>
      </c>
      <c r="B97" s="47" t="s">
        <v>358</v>
      </c>
      <c r="C97" s="45" t="s">
        <v>360</v>
      </c>
      <c r="D97" s="46" t="s">
        <v>315</v>
      </c>
      <c r="E97" s="46"/>
      <c r="F97" s="92" t="s">
        <v>500</v>
      </c>
    </row>
    <row r="98" spans="1:6" ht="87" customHeight="1" x14ac:dyDescent="0.25">
      <c r="A98" s="45" t="s">
        <v>80</v>
      </c>
      <c r="B98" s="35" t="s">
        <v>359</v>
      </c>
      <c r="C98" s="45" t="s">
        <v>360</v>
      </c>
      <c r="D98" s="46" t="s">
        <v>315</v>
      </c>
      <c r="E98" s="46"/>
      <c r="F98" s="62" t="s">
        <v>480</v>
      </c>
    </row>
    <row r="99" spans="1:6" x14ac:dyDescent="0.25">
      <c r="A99" s="51" t="s">
        <v>387</v>
      </c>
      <c r="B99" s="186" t="s">
        <v>361</v>
      </c>
      <c r="C99" s="186"/>
      <c r="D99" s="186"/>
      <c r="E99" s="186"/>
      <c r="F99" s="186"/>
    </row>
    <row r="100" spans="1:6" ht="63" x14ac:dyDescent="0.25">
      <c r="A100" s="45" t="s">
        <v>388</v>
      </c>
      <c r="B100" s="47" t="s">
        <v>362</v>
      </c>
      <c r="C100" s="45" t="s">
        <v>366</v>
      </c>
      <c r="D100" s="46" t="s">
        <v>315</v>
      </c>
      <c r="E100" s="46"/>
      <c r="F100" s="92" t="s">
        <v>485</v>
      </c>
    </row>
    <row r="101" spans="1:6" ht="78.75" x14ac:dyDescent="0.25">
      <c r="A101" s="45" t="s">
        <v>389</v>
      </c>
      <c r="B101" s="35" t="s">
        <v>363</v>
      </c>
      <c r="C101" s="45" t="s">
        <v>366</v>
      </c>
      <c r="D101" s="46" t="s">
        <v>315</v>
      </c>
      <c r="E101" s="46"/>
      <c r="F101" s="62" t="s">
        <v>486</v>
      </c>
    </row>
    <row r="102" spans="1:6" ht="63" x14ac:dyDescent="0.25">
      <c r="A102" s="45" t="s">
        <v>390</v>
      </c>
      <c r="B102" s="47" t="s">
        <v>364</v>
      </c>
      <c r="C102" s="45" t="s">
        <v>366</v>
      </c>
      <c r="D102" s="46" t="s">
        <v>315</v>
      </c>
      <c r="E102" s="46"/>
      <c r="F102" s="92" t="s">
        <v>487</v>
      </c>
    </row>
    <row r="103" spans="1:6" x14ac:dyDescent="0.25">
      <c r="A103" s="51" t="s">
        <v>391</v>
      </c>
      <c r="B103" s="186" t="s">
        <v>365</v>
      </c>
      <c r="C103" s="186"/>
      <c r="D103" s="186"/>
      <c r="E103" s="186"/>
      <c r="F103" s="186"/>
    </row>
    <row r="104" spans="1:6" ht="47.25" x14ac:dyDescent="0.25">
      <c r="A104" s="45" t="s">
        <v>392</v>
      </c>
      <c r="B104" s="47" t="s">
        <v>367</v>
      </c>
      <c r="C104" s="45" t="s">
        <v>369</v>
      </c>
      <c r="D104" s="46" t="s">
        <v>315</v>
      </c>
      <c r="E104" s="46"/>
      <c r="F104" s="185" t="s">
        <v>506</v>
      </c>
    </row>
    <row r="105" spans="1:6" ht="189" x14ac:dyDescent="0.25">
      <c r="A105" s="45" t="s">
        <v>393</v>
      </c>
      <c r="B105" s="35" t="s">
        <v>368</v>
      </c>
      <c r="C105" s="45" t="s">
        <v>369</v>
      </c>
      <c r="D105" s="46" t="s">
        <v>315</v>
      </c>
      <c r="E105" s="46"/>
      <c r="F105" s="62" t="s">
        <v>505</v>
      </c>
    </row>
  </sheetData>
  <autoFilter ref="A3:F94"/>
  <mergeCells count="25">
    <mergeCell ref="B57:F57"/>
    <mergeCell ref="B61:F61"/>
    <mergeCell ref="B89:F89"/>
    <mergeCell ref="B92:F92"/>
    <mergeCell ref="B65:F65"/>
    <mergeCell ref="B69:F69"/>
    <mergeCell ref="B75:F75"/>
    <mergeCell ref="B79:F79"/>
    <mergeCell ref="B86:F86"/>
    <mergeCell ref="B96:F96"/>
    <mergeCell ref="B99:F99"/>
    <mergeCell ref="B103:F103"/>
    <mergeCell ref="B37:F37"/>
    <mergeCell ref="A1:F1"/>
    <mergeCell ref="A4:F4"/>
    <mergeCell ref="B5:F5"/>
    <mergeCell ref="B13:F13"/>
    <mergeCell ref="B17:F17"/>
    <mergeCell ref="B21:F21"/>
    <mergeCell ref="B26:F26"/>
    <mergeCell ref="B29:F29"/>
    <mergeCell ref="B32:F32"/>
    <mergeCell ref="B45:F45"/>
    <mergeCell ref="B50:F50"/>
    <mergeCell ref="B53:F53"/>
  </mergeCells>
  <pageMargins left="0.23622047244094491" right="0.15748031496062992" top="0.51181102362204722" bottom="0.51181102362204722" header="0.31496062992125984" footer="0.51181102362204722"/>
  <pageSetup paperSize="9" scale="48" fitToHeight="15" orientation="landscape" blackAndWhite="1" r:id="rId1"/>
  <rowBreaks count="3" manualBreakCount="3">
    <brk id="36" max="5" man="1"/>
    <brk id="64" max="5" man="1"/>
    <brk id="9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0"/>
  <sheetViews>
    <sheetView zoomScale="70" zoomScaleNormal="70" zoomScaleSheetLayoutView="50" workbookViewId="0">
      <pane xSplit="4" ySplit="4" topLeftCell="E53" activePane="bottomRight" state="frozen"/>
      <selection pane="topRight" activeCell="E1" sqref="E1"/>
      <selection pane="bottomLeft" activeCell="A5" sqref="A5"/>
      <selection pane="bottomRight" activeCell="B14" sqref="B14:I14"/>
    </sheetView>
  </sheetViews>
  <sheetFormatPr defaultColWidth="9.140625" defaultRowHeight="15.75" x14ac:dyDescent="0.25"/>
  <cols>
    <col min="1" max="1" width="8" style="6" customWidth="1"/>
    <col min="2" max="2" width="83.85546875" style="21" customWidth="1"/>
    <col min="3" max="3" width="16.140625" style="21" customWidth="1"/>
    <col min="4" max="4" width="40.28515625" style="21" customWidth="1"/>
    <col min="5" max="5" width="21.5703125" style="21" customWidth="1"/>
    <col min="6" max="6" width="17.85546875" style="21" customWidth="1"/>
    <col min="7" max="8" width="21.5703125" style="21" customWidth="1"/>
    <col min="9" max="9" width="103" style="21" customWidth="1"/>
    <col min="10" max="16384" width="9.140625" style="15"/>
  </cols>
  <sheetData>
    <row r="1" spans="1:9" ht="43.9" customHeight="1" x14ac:dyDescent="0.25">
      <c r="A1" s="196" t="s">
        <v>284</v>
      </c>
      <c r="B1" s="196"/>
      <c r="C1" s="196"/>
      <c r="D1" s="196"/>
      <c r="E1" s="196"/>
      <c r="F1" s="196"/>
      <c r="G1" s="196"/>
      <c r="H1" s="196"/>
      <c r="I1" s="196"/>
    </row>
    <row r="2" spans="1:9" ht="18" customHeight="1" x14ac:dyDescent="0.25">
      <c r="A2" s="7"/>
      <c r="B2" s="16"/>
      <c r="C2" s="16"/>
      <c r="D2" s="16"/>
      <c r="E2" s="16"/>
      <c r="F2" s="16"/>
      <c r="G2" s="16"/>
      <c r="H2" s="16"/>
      <c r="I2" s="16"/>
    </row>
    <row r="3" spans="1:9" ht="55.9" customHeight="1" x14ac:dyDescent="0.25">
      <c r="A3" s="53" t="s">
        <v>130</v>
      </c>
      <c r="B3" s="54" t="s">
        <v>131</v>
      </c>
      <c r="C3" s="54" t="s">
        <v>114</v>
      </c>
      <c r="D3" s="54" t="s">
        <v>307</v>
      </c>
      <c r="E3" s="86">
        <v>45017</v>
      </c>
      <c r="F3" s="86">
        <v>45108</v>
      </c>
      <c r="G3" s="86">
        <v>45170</v>
      </c>
      <c r="H3" s="86" t="s">
        <v>225</v>
      </c>
      <c r="I3" s="54" t="s">
        <v>221</v>
      </c>
    </row>
    <row r="4" spans="1:9" s="123" customFormat="1" ht="18.75" customHeight="1" x14ac:dyDescent="0.25">
      <c r="A4" s="122" t="s">
        <v>5</v>
      </c>
      <c r="B4" s="195" t="s">
        <v>231</v>
      </c>
      <c r="C4" s="195"/>
      <c r="D4" s="195"/>
      <c r="E4" s="195"/>
      <c r="F4" s="195"/>
      <c r="G4" s="195"/>
      <c r="H4" s="195"/>
      <c r="I4" s="195"/>
    </row>
    <row r="5" spans="1:9" ht="76.900000000000006" customHeight="1" x14ac:dyDescent="0.25">
      <c r="A5" s="36" t="s">
        <v>6</v>
      </c>
      <c r="B5" s="38" t="s">
        <v>287</v>
      </c>
      <c r="C5" s="37" t="s">
        <v>118</v>
      </c>
      <c r="D5" s="36" t="s">
        <v>232</v>
      </c>
      <c r="E5" s="1">
        <v>8</v>
      </c>
      <c r="F5" s="89">
        <v>8</v>
      </c>
      <c r="G5" s="89"/>
      <c r="H5" s="1">
        <f>IF(E5=0,IF(G5=0,"",100),G5*100/E5)</f>
        <v>0</v>
      </c>
      <c r="I5" s="60"/>
    </row>
    <row r="6" spans="1:9" ht="76.900000000000006" customHeight="1" x14ac:dyDescent="0.25">
      <c r="A6" s="36" t="s">
        <v>7</v>
      </c>
      <c r="B6" s="38" t="s">
        <v>288</v>
      </c>
      <c r="C6" s="37" t="s">
        <v>132</v>
      </c>
      <c r="D6" s="36" t="s">
        <v>232</v>
      </c>
      <c r="E6" s="1">
        <v>2</v>
      </c>
      <c r="F6" s="89">
        <v>2</v>
      </c>
      <c r="G6" s="89"/>
      <c r="H6" s="1">
        <f>IF(E6=0,IF(G6=0,"",100),G6*100/E6)</f>
        <v>0</v>
      </c>
      <c r="I6" s="60"/>
    </row>
    <row r="7" spans="1:9" ht="63.75" customHeight="1" x14ac:dyDescent="0.25">
      <c r="A7" s="36" t="s">
        <v>91</v>
      </c>
      <c r="B7" s="38" t="s">
        <v>289</v>
      </c>
      <c r="C7" s="37" t="s">
        <v>118</v>
      </c>
      <c r="D7" s="36" t="s">
        <v>232</v>
      </c>
      <c r="E7" s="1">
        <v>8</v>
      </c>
      <c r="F7" s="89">
        <v>8</v>
      </c>
      <c r="G7" s="89"/>
      <c r="H7" s="1">
        <f>IF(E7=0,IF(G7=0,"",100),G7*100/E7)</f>
        <v>0</v>
      </c>
      <c r="I7" s="60"/>
    </row>
    <row r="8" spans="1:9" s="123" customFormat="1" ht="32.450000000000003" customHeight="1" x14ac:dyDescent="0.25">
      <c r="A8" s="122" t="s">
        <v>8</v>
      </c>
      <c r="B8" s="195" t="s">
        <v>37</v>
      </c>
      <c r="C8" s="195"/>
      <c r="D8" s="195"/>
      <c r="E8" s="195"/>
      <c r="F8" s="195"/>
      <c r="G8" s="195"/>
      <c r="H8" s="195"/>
      <c r="I8" s="195"/>
    </row>
    <row r="9" spans="1:9" ht="96.6" customHeight="1" x14ac:dyDescent="0.25">
      <c r="A9" s="36" t="s">
        <v>9</v>
      </c>
      <c r="B9" s="38" t="s">
        <v>134</v>
      </c>
      <c r="C9" s="37" t="s">
        <v>132</v>
      </c>
      <c r="D9" s="37" t="s">
        <v>278</v>
      </c>
      <c r="E9" s="1">
        <v>100</v>
      </c>
      <c r="F9" s="1">
        <v>100</v>
      </c>
      <c r="G9" s="1"/>
      <c r="H9" s="1">
        <f>IF(E9=0,IF(G9=0,"",100),G9*100/E9)</f>
        <v>0</v>
      </c>
      <c r="I9" s="61"/>
    </row>
    <row r="10" spans="1:9" s="123" customFormat="1" ht="28.9" customHeight="1" x14ac:dyDescent="0.25">
      <c r="A10" s="122" t="s">
        <v>11</v>
      </c>
      <c r="B10" s="195" t="s">
        <v>26</v>
      </c>
      <c r="C10" s="195"/>
      <c r="D10" s="195"/>
      <c r="E10" s="195"/>
      <c r="F10" s="195"/>
      <c r="G10" s="195"/>
      <c r="H10" s="195"/>
      <c r="I10" s="195"/>
    </row>
    <row r="11" spans="1:9" ht="67.150000000000006" customHeight="1" x14ac:dyDescent="0.25">
      <c r="A11" s="36" t="s">
        <v>12</v>
      </c>
      <c r="B11" s="38" t="s">
        <v>290</v>
      </c>
      <c r="C11" s="37" t="s">
        <v>132</v>
      </c>
      <c r="D11" s="37" t="s">
        <v>285</v>
      </c>
      <c r="E11" s="1">
        <v>100</v>
      </c>
      <c r="F11" s="78">
        <v>100</v>
      </c>
      <c r="G11" s="78"/>
      <c r="H11" s="1">
        <f>IF(E11=0,IF(G11=0,"",100),G11*100/E11)</f>
        <v>0</v>
      </c>
      <c r="I11" s="61"/>
    </row>
    <row r="12" spans="1:9" s="123" customFormat="1" ht="36.75" customHeight="1" x14ac:dyDescent="0.25">
      <c r="A12" s="122" t="s">
        <v>14</v>
      </c>
      <c r="B12" s="195" t="s">
        <v>33</v>
      </c>
      <c r="C12" s="195"/>
      <c r="D12" s="195"/>
      <c r="E12" s="195"/>
      <c r="F12" s="195"/>
      <c r="G12" s="195"/>
      <c r="H12" s="195"/>
      <c r="I12" s="195"/>
    </row>
    <row r="13" spans="1:9" ht="68.45" customHeight="1" x14ac:dyDescent="0.25">
      <c r="A13" s="36" t="s">
        <v>15</v>
      </c>
      <c r="B13" s="38" t="s">
        <v>291</v>
      </c>
      <c r="C13" s="37" t="s">
        <v>132</v>
      </c>
      <c r="D13" s="37" t="s">
        <v>285</v>
      </c>
      <c r="E13" s="1">
        <v>100</v>
      </c>
      <c r="F13" s="1">
        <v>100</v>
      </c>
      <c r="G13" s="1"/>
      <c r="H13" s="1">
        <f>IF(E13=0,IF(G13=0,"",100),G13*100/E13)</f>
        <v>0</v>
      </c>
      <c r="I13" s="62"/>
    </row>
    <row r="14" spans="1:9" s="123" customFormat="1" ht="27.6" customHeight="1" x14ac:dyDescent="0.25">
      <c r="A14" s="122" t="s">
        <v>18</v>
      </c>
      <c r="B14" s="194" t="s">
        <v>42</v>
      </c>
      <c r="C14" s="194"/>
      <c r="D14" s="194"/>
      <c r="E14" s="194"/>
      <c r="F14" s="194"/>
      <c r="G14" s="194"/>
      <c r="H14" s="194"/>
      <c r="I14" s="194"/>
    </row>
    <row r="15" spans="1:9" ht="69" customHeight="1" x14ac:dyDescent="0.25">
      <c r="A15" s="8" t="s">
        <v>19</v>
      </c>
      <c r="B15" s="17" t="s">
        <v>135</v>
      </c>
      <c r="C15" s="18" t="s">
        <v>132</v>
      </c>
      <c r="D15" s="18" t="s">
        <v>286</v>
      </c>
      <c r="E15" s="19">
        <v>100</v>
      </c>
      <c r="F15" s="19">
        <v>100</v>
      </c>
      <c r="G15" s="19"/>
      <c r="H15" s="1">
        <f>IF(E15=0,IF(G15=0,"",100),G15*100/E15)</f>
        <v>0</v>
      </c>
      <c r="I15" s="17"/>
    </row>
    <row r="16" spans="1:9" s="123" customFormat="1" ht="31.9" customHeight="1" x14ac:dyDescent="0.25">
      <c r="A16" s="122" t="s">
        <v>20</v>
      </c>
      <c r="B16" s="195" t="s">
        <v>46</v>
      </c>
      <c r="C16" s="195"/>
      <c r="D16" s="195"/>
      <c r="E16" s="195"/>
      <c r="F16" s="195"/>
      <c r="G16" s="195"/>
      <c r="H16" s="195"/>
      <c r="I16" s="195"/>
    </row>
    <row r="17" spans="1:9" ht="63" customHeight="1" x14ac:dyDescent="0.25">
      <c r="A17" s="36" t="s">
        <v>21</v>
      </c>
      <c r="B17" s="38" t="s">
        <v>292</v>
      </c>
      <c r="C17" s="37" t="s">
        <v>132</v>
      </c>
      <c r="D17" s="36" t="s">
        <v>286</v>
      </c>
      <c r="E17" s="1">
        <v>100</v>
      </c>
      <c r="F17" s="79">
        <v>100</v>
      </c>
      <c r="G17" s="79"/>
      <c r="H17" s="76">
        <f>IF(E17=0,IF(G17=0,"",100),G17*100/E17)</f>
        <v>0</v>
      </c>
      <c r="I17" s="108"/>
    </row>
    <row r="18" spans="1:9" s="123" customFormat="1" ht="24.6" customHeight="1" x14ac:dyDescent="0.25">
      <c r="A18" s="122" t="s">
        <v>22</v>
      </c>
      <c r="B18" s="194" t="s">
        <v>78</v>
      </c>
      <c r="C18" s="194"/>
      <c r="D18" s="194"/>
      <c r="E18" s="194"/>
      <c r="F18" s="194"/>
      <c r="G18" s="194"/>
      <c r="H18" s="194"/>
      <c r="I18" s="194"/>
    </row>
    <row r="19" spans="1:9" ht="54" customHeight="1" x14ac:dyDescent="0.25">
      <c r="A19" s="36" t="s">
        <v>23</v>
      </c>
      <c r="B19" s="38" t="s">
        <v>293</v>
      </c>
      <c r="C19" s="37" t="s">
        <v>132</v>
      </c>
      <c r="D19" s="37" t="s">
        <v>278</v>
      </c>
      <c r="E19" s="1">
        <v>73.849999999999994</v>
      </c>
      <c r="F19" s="1">
        <v>100</v>
      </c>
      <c r="G19" s="1"/>
      <c r="H19" s="1">
        <f>IF(E19=0,IF(G19=0,"",100),G19*100/E19)</f>
        <v>0</v>
      </c>
      <c r="I19" s="67"/>
    </row>
    <row r="20" spans="1:9" s="123" customFormat="1" ht="29.45" customHeight="1" x14ac:dyDescent="0.25">
      <c r="A20" s="122" t="s">
        <v>25</v>
      </c>
      <c r="B20" s="194" t="s">
        <v>247</v>
      </c>
      <c r="C20" s="194"/>
      <c r="D20" s="194"/>
      <c r="E20" s="194"/>
      <c r="F20" s="194"/>
      <c r="G20" s="194"/>
      <c r="H20" s="194"/>
      <c r="I20" s="194"/>
    </row>
    <row r="21" spans="1:9" ht="57.75" customHeight="1" x14ac:dyDescent="0.25">
      <c r="A21" s="36" t="s">
        <v>27</v>
      </c>
      <c r="B21" s="38" t="s">
        <v>294</v>
      </c>
      <c r="C21" s="37" t="s">
        <v>132</v>
      </c>
      <c r="D21" s="37" t="s">
        <v>278</v>
      </c>
      <c r="E21" s="1">
        <v>89</v>
      </c>
      <c r="F21" s="1">
        <v>100</v>
      </c>
      <c r="G21" s="1"/>
      <c r="H21" s="1">
        <f>IF(E21=0,IF(G21=0,"",100),G21*100/E21)</f>
        <v>0</v>
      </c>
      <c r="I21" s="114"/>
    </row>
    <row r="22" spans="1:9" ht="64.5" customHeight="1" x14ac:dyDescent="0.25">
      <c r="A22" s="36" t="s">
        <v>29</v>
      </c>
      <c r="B22" s="38" t="s">
        <v>187</v>
      </c>
      <c r="C22" s="37" t="s">
        <v>132</v>
      </c>
      <c r="D22" s="37" t="s">
        <v>278</v>
      </c>
      <c r="E22" s="1">
        <v>0</v>
      </c>
      <c r="F22" s="1">
        <v>100</v>
      </c>
      <c r="G22" s="1"/>
      <c r="H22" s="1" t="str">
        <f>IF(E22=0,IF(G22=0,"",100),G22*100/E22)</f>
        <v/>
      </c>
      <c r="I22" s="114"/>
    </row>
    <row r="23" spans="1:9" s="123" customFormat="1" ht="30" customHeight="1" x14ac:dyDescent="0.25">
      <c r="A23" s="122" t="s">
        <v>32</v>
      </c>
      <c r="B23" s="194" t="s">
        <v>55</v>
      </c>
      <c r="C23" s="194"/>
      <c r="D23" s="194"/>
      <c r="E23" s="194"/>
      <c r="F23" s="194"/>
      <c r="G23" s="194"/>
      <c r="H23" s="194"/>
      <c r="I23" s="194"/>
    </row>
    <row r="24" spans="1:9" ht="116.25" customHeight="1" x14ac:dyDescent="0.25">
      <c r="A24" s="36" t="s">
        <v>34</v>
      </c>
      <c r="B24" s="38" t="s">
        <v>137</v>
      </c>
      <c r="C24" s="37" t="s">
        <v>132</v>
      </c>
      <c r="D24" s="37" t="s">
        <v>314</v>
      </c>
      <c r="E24" s="1">
        <v>14</v>
      </c>
      <c r="F24" s="1">
        <v>14</v>
      </c>
      <c r="G24" s="1"/>
      <c r="H24" s="1">
        <f>IF(E24=0,IF(G24=0,"",100),G24*100/E24)</f>
        <v>0</v>
      </c>
      <c r="I24" s="80"/>
    </row>
    <row r="25" spans="1:9" ht="61.5" customHeight="1" x14ac:dyDescent="0.25">
      <c r="A25" s="36" t="s">
        <v>35</v>
      </c>
      <c r="B25" s="38" t="s">
        <v>295</v>
      </c>
      <c r="C25" s="37" t="s">
        <v>132</v>
      </c>
      <c r="D25" s="37" t="s">
        <v>314</v>
      </c>
      <c r="E25" s="1">
        <v>12</v>
      </c>
      <c r="F25" s="1">
        <v>3</v>
      </c>
      <c r="G25" s="1"/>
      <c r="H25" s="1">
        <f>IF(E25=0,IF(G25=0,"",100),G25*100/E25)</f>
        <v>0</v>
      </c>
      <c r="I25" s="132" t="s">
        <v>496</v>
      </c>
    </row>
    <row r="26" spans="1:9" s="123" customFormat="1" ht="28.15" customHeight="1" x14ac:dyDescent="0.25">
      <c r="A26" s="122" t="s">
        <v>36</v>
      </c>
      <c r="B26" s="194" t="s">
        <v>139</v>
      </c>
      <c r="C26" s="194"/>
      <c r="D26" s="194"/>
      <c r="E26" s="194"/>
      <c r="F26" s="194"/>
      <c r="G26" s="194"/>
      <c r="H26" s="194"/>
      <c r="I26" s="194"/>
    </row>
    <row r="27" spans="1:9" ht="96.75" customHeight="1" x14ac:dyDescent="0.25">
      <c r="A27" s="36" t="s">
        <v>38</v>
      </c>
      <c r="B27" s="38" t="s">
        <v>140</v>
      </c>
      <c r="C27" s="37" t="s">
        <v>132</v>
      </c>
      <c r="D27" s="37" t="s">
        <v>314</v>
      </c>
      <c r="E27" s="1">
        <v>1</v>
      </c>
      <c r="F27" s="1">
        <v>1</v>
      </c>
      <c r="G27" s="1"/>
      <c r="H27" s="1">
        <f>IF(E27=0,IF(G27=0,"",100),G27*100/E27)</f>
        <v>0</v>
      </c>
      <c r="I27" s="101"/>
    </row>
    <row r="28" spans="1:9" ht="52.5" customHeight="1" x14ac:dyDescent="0.25">
      <c r="A28" s="36" t="s">
        <v>40</v>
      </c>
      <c r="B28" s="38" t="s">
        <v>296</v>
      </c>
      <c r="C28" s="37" t="s">
        <v>132</v>
      </c>
      <c r="D28" s="37" t="s">
        <v>314</v>
      </c>
      <c r="E28" s="1">
        <v>6.7</v>
      </c>
      <c r="F28" s="1">
        <v>1</v>
      </c>
      <c r="G28" s="1"/>
      <c r="H28" s="1">
        <f>IF(E28=0,IF(G28=0,"",100),G28*100/E28)</f>
        <v>0</v>
      </c>
      <c r="I28" s="132" t="s">
        <v>497</v>
      </c>
    </row>
    <row r="29" spans="1:9" s="123" customFormat="1" ht="18.75" customHeight="1" x14ac:dyDescent="0.25">
      <c r="A29" s="122" t="s">
        <v>41</v>
      </c>
      <c r="B29" s="194" t="s">
        <v>250</v>
      </c>
      <c r="C29" s="194"/>
      <c r="D29" s="194"/>
      <c r="E29" s="194"/>
      <c r="F29" s="194"/>
      <c r="G29" s="194"/>
      <c r="H29" s="194"/>
      <c r="I29" s="194"/>
    </row>
    <row r="30" spans="1:9" ht="38.25" customHeight="1" x14ac:dyDescent="0.25">
      <c r="A30" s="36" t="s">
        <v>394</v>
      </c>
      <c r="B30" s="38" t="s">
        <v>342</v>
      </c>
      <c r="C30" s="37" t="s">
        <v>132</v>
      </c>
      <c r="D30" s="37" t="s">
        <v>276</v>
      </c>
      <c r="E30" s="1">
        <v>5</v>
      </c>
      <c r="F30" s="1">
        <v>5</v>
      </c>
      <c r="G30" s="1"/>
      <c r="H30" s="1">
        <f>IF(E30=0,IF(G30=0,"",100),G30*100/E30)</f>
        <v>0</v>
      </c>
      <c r="I30" s="66"/>
    </row>
    <row r="31" spans="1:9" s="123" customFormat="1" ht="29.25" customHeight="1" x14ac:dyDescent="0.25">
      <c r="A31" s="122" t="s">
        <v>45</v>
      </c>
      <c r="B31" s="194" t="s">
        <v>67</v>
      </c>
      <c r="C31" s="194"/>
      <c r="D31" s="194"/>
      <c r="E31" s="194"/>
      <c r="F31" s="194"/>
      <c r="G31" s="194"/>
      <c r="H31" s="194"/>
      <c r="I31" s="194"/>
    </row>
    <row r="32" spans="1:9" ht="112.5" customHeight="1" x14ac:dyDescent="0.25">
      <c r="A32" s="36" t="s">
        <v>47</v>
      </c>
      <c r="B32" s="38" t="s">
        <v>297</v>
      </c>
      <c r="C32" s="37" t="s">
        <v>116</v>
      </c>
      <c r="D32" s="37" t="s">
        <v>314</v>
      </c>
      <c r="E32" s="1">
        <v>11.8</v>
      </c>
      <c r="F32" s="76">
        <v>20.8</v>
      </c>
      <c r="G32" s="76"/>
      <c r="H32" s="1">
        <f>IF(E32=0,IF(G32=0,"",100),G32*100/E32)</f>
        <v>0</v>
      </c>
      <c r="I32" s="68" t="s">
        <v>498</v>
      </c>
    </row>
    <row r="33" spans="1:9" s="123" customFormat="1" ht="33.75" customHeight="1" x14ac:dyDescent="0.25">
      <c r="A33" s="122" t="s">
        <v>48</v>
      </c>
      <c r="B33" s="195" t="s">
        <v>74</v>
      </c>
      <c r="C33" s="195"/>
      <c r="D33" s="195"/>
      <c r="E33" s="195"/>
      <c r="F33" s="195"/>
      <c r="G33" s="195"/>
      <c r="H33" s="195"/>
      <c r="I33" s="195"/>
    </row>
    <row r="34" spans="1:9" ht="51.75" customHeight="1" x14ac:dyDescent="0.25">
      <c r="A34" s="36" t="s">
        <v>136</v>
      </c>
      <c r="B34" s="20" t="s">
        <v>298</v>
      </c>
      <c r="C34" s="37" t="s">
        <v>132</v>
      </c>
      <c r="D34" s="37" t="s">
        <v>232</v>
      </c>
      <c r="E34" s="1">
        <v>100</v>
      </c>
      <c r="F34" s="1">
        <v>100</v>
      </c>
      <c r="G34" s="1"/>
      <c r="H34" s="1">
        <f>IF(E34=0,IF(G34=0,"",100),G34*100/E34)</f>
        <v>0</v>
      </c>
      <c r="I34" s="68"/>
    </row>
    <row r="35" spans="1:9" s="123" customFormat="1" ht="24.6" customHeight="1" x14ac:dyDescent="0.25">
      <c r="A35" s="122" t="s">
        <v>50</v>
      </c>
      <c r="B35" s="194" t="s">
        <v>83</v>
      </c>
      <c r="C35" s="194"/>
      <c r="D35" s="194"/>
      <c r="E35" s="194"/>
      <c r="F35" s="194"/>
      <c r="G35" s="194"/>
      <c r="H35" s="194"/>
      <c r="I35" s="194"/>
    </row>
    <row r="36" spans="1:9" ht="83.25" customHeight="1" x14ac:dyDescent="0.25">
      <c r="A36" s="36" t="s">
        <v>51</v>
      </c>
      <c r="B36" s="38" t="s">
        <v>142</v>
      </c>
      <c r="C36" s="37" t="s">
        <v>132</v>
      </c>
      <c r="D36" s="37" t="s">
        <v>301</v>
      </c>
      <c r="E36" s="1">
        <v>90</v>
      </c>
      <c r="F36" s="76">
        <v>90</v>
      </c>
      <c r="G36" s="76"/>
      <c r="H36" s="76">
        <f>IF(E36=0,IF(G36=0,"",100),G36*100/E36)</f>
        <v>0</v>
      </c>
      <c r="I36" s="68"/>
    </row>
    <row r="37" spans="1:9" ht="79.5" customHeight="1" x14ac:dyDescent="0.25">
      <c r="A37" s="36" t="s">
        <v>52</v>
      </c>
      <c r="B37" s="38" t="s">
        <v>141</v>
      </c>
      <c r="C37" s="37" t="s">
        <v>132</v>
      </c>
      <c r="D37" s="37" t="s">
        <v>300</v>
      </c>
      <c r="E37" s="1">
        <v>0</v>
      </c>
      <c r="F37" s="76">
        <v>0</v>
      </c>
      <c r="G37" s="76"/>
      <c r="H37" s="76" t="str">
        <f>IF(E37=0,IF(G37=0,"",100),G37*100/E37)</f>
        <v/>
      </c>
      <c r="I37" s="68"/>
    </row>
    <row r="38" spans="1:9" s="123" customFormat="1" ht="36.75" customHeight="1" x14ac:dyDescent="0.25">
      <c r="A38" s="122" t="s">
        <v>54</v>
      </c>
      <c r="B38" s="194" t="s">
        <v>84</v>
      </c>
      <c r="C38" s="194"/>
      <c r="D38" s="194"/>
      <c r="E38" s="194"/>
      <c r="F38" s="194"/>
      <c r="G38" s="194"/>
      <c r="H38" s="194"/>
      <c r="I38" s="194"/>
    </row>
    <row r="39" spans="1:9" ht="51" customHeight="1" x14ac:dyDescent="0.25">
      <c r="A39" s="36" t="s">
        <v>56</v>
      </c>
      <c r="B39" s="38" t="s">
        <v>143</v>
      </c>
      <c r="C39" s="37" t="s">
        <v>132</v>
      </c>
      <c r="D39" s="37" t="s">
        <v>278</v>
      </c>
      <c r="E39" s="1">
        <v>90</v>
      </c>
      <c r="F39" s="1">
        <v>100</v>
      </c>
      <c r="G39" s="1"/>
      <c r="H39" s="1">
        <f>IF(E39=0,IF(G39=0,"",100),G39*100/E39)</f>
        <v>0</v>
      </c>
      <c r="I39" s="66"/>
    </row>
    <row r="40" spans="1:9" ht="51" customHeight="1" x14ac:dyDescent="0.25">
      <c r="A40" s="36" t="s">
        <v>57</v>
      </c>
      <c r="B40" s="38" t="s">
        <v>188</v>
      </c>
      <c r="C40" s="37" t="s">
        <v>118</v>
      </c>
      <c r="D40" s="37" t="s">
        <v>278</v>
      </c>
      <c r="E40" s="37">
        <v>0</v>
      </c>
      <c r="F40" s="37">
        <v>0</v>
      </c>
      <c r="G40" s="37"/>
      <c r="H40" s="1" t="str">
        <f>IF(E40=0,IF(G40=0,"",100),G40*100/E40)</f>
        <v/>
      </c>
      <c r="I40" s="66"/>
    </row>
    <row r="41" spans="1:9" s="123" customFormat="1" ht="37.5" customHeight="1" x14ac:dyDescent="0.25">
      <c r="A41" s="122" t="s">
        <v>138</v>
      </c>
      <c r="B41" s="194" t="s">
        <v>265</v>
      </c>
      <c r="C41" s="194"/>
      <c r="D41" s="194"/>
      <c r="E41" s="194"/>
      <c r="F41" s="194"/>
      <c r="G41" s="194"/>
      <c r="H41" s="194"/>
      <c r="I41" s="194"/>
    </row>
    <row r="42" spans="1:9" ht="50.25" customHeight="1" x14ac:dyDescent="0.25">
      <c r="A42" s="36" t="s">
        <v>59</v>
      </c>
      <c r="B42" s="38" t="s">
        <v>299</v>
      </c>
      <c r="C42" s="37" t="s">
        <v>132</v>
      </c>
      <c r="D42" s="37" t="s">
        <v>278</v>
      </c>
      <c r="E42" s="37">
        <v>100</v>
      </c>
      <c r="F42" s="1">
        <v>100</v>
      </c>
      <c r="G42" s="1"/>
      <c r="H42" s="1"/>
      <c r="I42" s="115"/>
    </row>
    <row r="43" spans="1:9" s="123" customFormat="1" ht="27" customHeight="1" x14ac:dyDescent="0.25">
      <c r="A43" s="122" t="s">
        <v>62</v>
      </c>
      <c r="B43" s="194" t="s">
        <v>86</v>
      </c>
      <c r="C43" s="194"/>
      <c r="D43" s="194"/>
      <c r="E43" s="194"/>
      <c r="F43" s="194"/>
      <c r="G43" s="194"/>
      <c r="H43" s="194"/>
      <c r="I43" s="194"/>
    </row>
    <row r="44" spans="1:9" ht="45.75" customHeight="1" x14ac:dyDescent="0.25">
      <c r="A44" s="36" t="s">
        <v>63</v>
      </c>
      <c r="B44" s="20" t="s">
        <v>145</v>
      </c>
      <c r="C44" s="37" t="s">
        <v>132</v>
      </c>
      <c r="D44" s="37" t="s">
        <v>278</v>
      </c>
      <c r="E44" s="1">
        <v>100</v>
      </c>
      <c r="F44" s="78">
        <v>100</v>
      </c>
      <c r="G44" s="78"/>
      <c r="H44" s="1"/>
      <c r="I44" s="68"/>
    </row>
    <row r="45" spans="1:9" s="123" customFormat="1" ht="29.25" customHeight="1" x14ac:dyDescent="0.25">
      <c r="A45" s="122" t="s">
        <v>66</v>
      </c>
      <c r="B45" s="194" t="s">
        <v>85</v>
      </c>
      <c r="C45" s="194"/>
      <c r="D45" s="194"/>
      <c r="E45" s="194"/>
      <c r="F45" s="194"/>
      <c r="G45" s="194"/>
      <c r="H45" s="194"/>
      <c r="I45" s="194"/>
    </row>
    <row r="46" spans="1:9" ht="47.25" customHeight="1" x14ac:dyDescent="0.25">
      <c r="A46" s="36" t="s">
        <v>68</v>
      </c>
      <c r="B46" s="38" t="s">
        <v>144</v>
      </c>
      <c r="C46" s="37" t="s">
        <v>132</v>
      </c>
      <c r="D46" s="37" t="s">
        <v>278</v>
      </c>
      <c r="E46" s="37">
        <v>100</v>
      </c>
      <c r="F46" s="1">
        <v>100</v>
      </c>
      <c r="G46" s="1"/>
      <c r="H46" s="1">
        <f>IF(E46=0,IF(G46=0,"",100),G46*100/E46)</f>
        <v>0</v>
      </c>
      <c r="I46" s="38"/>
    </row>
    <row r="47" spans="1:9" s="123" customFormat="1" ht="31.5" customHeight="1" x14ac:dyDescent="0.25">
      <c r="A47" s="122" t="s">
        <v>70</v>
      </c>
      <c r="B47" s="194" t="s">
        <v>271</v>
      </c>
      <c r="C47" s="194"/>
      <c r="D47" s="194"/>
      <c r="E47" s="194"/>
      <c r="F47" s="194"/>
      <c r="G47" s="194"/>
      <c r="H47" s="194"/>
      <c r="I47" s="194"/>
    </row>
    <row r="48" spans="1:9" ht="50.25" customHeight="1" x14ac:dyDescent="0.25">
      <c r="A48" s="36" t="s">
        <v>71</v>
      </c>
      <c r="B48" s="38" t="s">
        <v>133</v>
      </c>
      <c r="C48" s="37" t="s">
        <v>132</v>
      </c>
      <c r="D48" s="37" t="s">
        <v>278</v>
      </c>
      <c r="E48" s="1">
        <v>53</v>
      </c>
      <c r="F48" s="1">
        <v>55</v>
      </c>
      <c r="G48" s="1"/>
      <c r="H48" s="1">
        <f>IF(E48=0,IF(G48=0,"",100),G48*100/E48)</f>
        <v>0</v>
      </c>
      <c r="I48" s="65"/>
    </row>
    <row r="49" spans="1:9" s="125" customFormat="1" ht="27.75" customHeight="1" x14ac:dyDescent="0.25">
      <c r="A49" s="124" t="s">
        <v>73</v>
      </c>
      <c r="B49" s="193" t="s">
        <v>274</v>
      </c>
      <c r="C49" s="193"/>
      <c r="D49" s="193"/>
      <c r="E49" s="193"/>
      <c r="F49" s="193"/>
      <c r="G49" s="193"/>
      <c r="H49" s="193"/>
      <c r="I49" s="193"/>
    </row>
    <row r="50" spans="1:9" ht="31.5" x14ac:dyDescent="0.25">
      <c r="A50" s="36" t="s">
        <v>75</v>
      </c>
      <c r="B50" s="38" t="s">
        <v>227</v>
      </c>
      <c r="C50" s="37" t="s">
        <v>132</v>
      </c>
      <c r="D50" s="37" t="s">
        <v>276</v>
      </c>
      <c r="E50" s="141">
        <v>12.5</v>
      </c>
      <c r="F50" s="1">
        <v>0</v>
      </c>
      <c r="G50" s="1"/>
      <c r="H50" s="1">
        <f>IF(E50=0,IF(G50=0,"",100),G50*100/E50)</f>
        <v>0</v>
      </c>
      <c r="I50" s="62"/>
    </row>
    <row r="51" spans="1:9" ht="31.5" x14ac:dyDescent="0.25">
      <c r="A51" s="36" t="s">
        <v>186</v>
      </c>
      <c r="B51" s="38" t="s">
        <v>228</v>
      </c>
      <c r="C51" s="37" t="s">
        <v>118</v>
      </c>
      <c r="D51" s="37" t="s">
        <v>276</v>
      </c>
      <c r="E51" s="1">
        <v>99840</v>
      </c>
      <c r="F51" s="1">
        <v>226757</v>
      </c>
      <c r="G51" s="1"/>
      <c r="H51" s="1">
        <f>IF(E51=0,IF(G51=0,"",100),G51*100/E51)</f>
        <v>0</v>
      </c>
      <c r="I51" s="62"/>
    </row>
    <row r="52" spans="1:9" s="125" customFormat="1" ht="27.75" customHeight="1" x14ac:dyDescent="0.25">
      <c r="A52" s="124" t="s">
        <v>77</v>
      </c>
      <c r="B52" s="193" t="s">
        <v>357</v>
      </c>
      <c r="C52" s="193"/>
      <c r="D52" s="193"/>
      <c r="E52" s="193"/>
      <c r="F52" s="193"/>
      <c r="G52" s="193"/>
      <c r="H52" s="193"/>
      <c r="I52" s="193"/>
    </row>
    <row r="53" spans="1:9" ht="110.25" x14ac:dyDescent="0.25">
      <c r="A53" s="36" t="s">
        <v>79</v>
      </c>
      <c r="B53" s="38" t="s">
        <v>395</v>
      </c>
      <c r="C53" s="37" t="s">
        <v>397</v>
      </c>
      <c r="D53" s="37" t="s">
        <v>360</v>
      </c>
      <c r="E53" s="148">
        <v>7279</v>
      </c>
      <c r="F53" s="1">
        <v>0</v>
      </c>
      <c r="G53" s="1"/>
      <c r="H53" s="1">
        <f>IF(E53=0,IF(G53=0,"",100),G53*100/E53)</f>
        <v>0</v>
      </c>
      <c r="I53" s="62"/>
    </row>
    <row r="54" spans="1:9" ht="110.25" x14ac:dyDescent="0.25">
      <c r="A54" s="36" t="s">
        <v>80</v>
      </c>
      <c r="B54" s="38" t="s">
        <v>396</v>
      </c>
      <c r="C54" s="37" t="s">
        <v>398</v>
      </c>
      <c r="D54" s="37" t="s">
        <v>360</v>
      </c>
      <c r="E54" s="1">
        <v>525.5</v>
      </c>
      <c r="F54" s="1">
        <v>10170</v>
      </c>
      <c r="G54" s="1"/>
      <c r="H54" s="1">
        <f>IF(E54=0,IF(G54=0,"",100),G54*100/E54)</f>
        <v>0</v>
      </c>
      <c r="I54" s="62"/>
    </row>
    <row r="55" spans="1:9" s="125" customFormat="1" ht="27.75" customHeight="1" x14ac:dyDescent="0.25">
      <c r="A55" s="124" t="s">
        <v>387</v>
      </c>
      <c r="B55" s="193" t="s">
        <v>361</v>
      </c>
      <c r="C55" s="193"/>
      <c r="D55" s="193"/>
      <c r="E55" s="193"/>
      <c r="F55" s="193"/>
      <c r="G55" s="193"/>
      <c r="H55" s="193"/>
      <c r="I55" s="193"/>
    </row>
    <row r="56" spans="1:9" ht="47.25" x14ac:dyDescent="0.25">
      <c r="A56" s="36" t="s">
        <v>388</v>
      </c>
      <c r="B56" s="38" t="s">
        <v>399</v>
      </c>
      <c r="C56" s="37" t="s">
        <v>116</v>
      </c>
      <c r="D56" s="37" t="s">
        <v>366</v>
      </c>
      <c r="E56" s="148">
        <v>85</v>
      </c>
      <c r="F56" s="1">
        <v>85</v>
      </c>
      <c r="G56" s="1"/>
      <c r="H56" s="1">
        <f>IF(E56=0,IF(G56=0,"",100),G56*100/E56)</f>
        <v>0</v>
      </c>
      <c r="I56" s="62"/>
    </row>
    <row r="57" spans="1:9" s="125" customFormat="1" ht="27.75" customHeight="1" x14ac:dyDescent="0.25">
      <c r="A57" s="124" t="s">
        <v>391</v>
      </c>
      <c r="B57" s="193" t="s">
        <v>365</v>
      </c>
      <c r="C57" s="193"/>
      <c r="D57" s="193"/>
      <c r="E57" s="193"/>
      <c r="F57" s="193"/>
      <c r="G57" s="193"/>
      <c r="H57" s="193"/>
      <c r="I57" s="193"/>
    </row>
    <row r="58" spans="1:9" ht="47.25" x14ac:dyDescent="0.25">
      <c r="A58" s="36" t="s">
        <v>392</v>
      </c>
      <c r="B58" s="38" t="s">
        <v>400</v>
      </c>
      <c r="C58" s="37" t="s">
        <v>116</v>
      </c>
      <c r="D58" s="37" t="s">
        <v>402</v>
      </c>
      <c r="E58" s="148">
        <v>82</v>
      </c>
      <c r="F58" s="1">
        <v>82</v>
      </c>
      <c r="G58" s="1"/>
      <c r="H58" s="1">
        <f>IF(E58=0,IF(G58=0,"",100),G58*100/E58)</f>
        <v>0</v>
      </c>
      <c r="I58" s="62"/>
    </row>
    <row r="59" spans="1:9" ht="78.75" x14ac:dyDescent="0.25">
      <c r="A59" s="36" t="s">
        <v>393</v>
      </c>
      <c r="B59" s="38" t="s">
        <v>401</v>
      </c>
      <c r="C59" s="37" t="s">
        <v>116</v>
      </c>
      <c r="D59" s="37" t="s">
        <v>402</v>
      </c>
      <c r="E59" s="148">
        <v>20</v>
      </c>
      <c r="F59" s="1">
        <v>20</v>
      </c>
      <c r="G59" s="1"/>
      <c r="H59" s="1">
        <f>IF(E59=0,IF(G59=0,"",100),G59*100/E59)</f>
        <v>0</v>
      </c>
      <c r="I59" s="62"/>
    </row>
    <row r="60" spans="1:9" ht="41.25" customHeight="1" x14ac:dyDescent="0.25">
      <c r="A60" s="192" t="s">
        <v>146</v>
      </c>
      <c r="B60" s="192"/>
      <c r="C60" s="192"/>
      <c r="D60" s="192"/>
      <c r="E60" s="192"/>
      <c r="F60" s="192"/>
      <c r="G60" s="192"/>
      <c r="H60" s="192"/>
      <c r="I60" s="192"/>
    </row>
  </sheetData>
  <autoFilter ref="A3:I60"/>
  <mergeCells count="25">
    <mergeCell ref="A1:I1"/>
    <mergeCell ref="B29:I29"/>
    <mergeCell ref="B4:I4"/>
    <mergeCell ref="B8:I8"/>
    <mergeCell ref="B10:I10"/>
    <mergeCell ref="B12:I12"/>
    <mergeCell ref="B14:I14"/>
    <mergeCell ref="B16:I16"/>
    <mergeCell ref="B18:I18"/>
    <mergeCell ref="B20:I20"/>
    <mergeCell ref="B23:I23"/>
    <mergeCell ref="B26:I26"/>
    <mergeCell ref="A60:I60"/>
    <mergeCell ref="B49:I49"/>
    <mergeCell ref="B31:I31"/>
    <mergeCell ref="B33:I33"/>
    <mergeCell ref="B35:I35"/>
    <mergeCell ref="B38:I38"/>
    <mergeCell ref="B41:I41"/>
    <mergeCell ref="B43:I43"/>
    <mergeCell ref="B45:I45"/>
    <mergeCell ref="B47:I47"/>
    <mergeCell ref="B52:I52"/>
    <mergeCell ref="B55:I55"/>
    <mergeCell ref="B57:I57"/>
  </mergeCells>
  <conditionalFormatting sqref="H7 H9 H11 H15 H19 H22 H25 H28 H30 H32 H34 H39:H40 H46 H48 H50 H13">
    <cfRule type="cellIs" dxfId="13" priority="15" operator="lessThan">
      <formula>100</formula>
    </cfRule>
  </conditionalFormatting>
  <conditionalFormatting sqref="H11">
    <cfRule type="cellIs" dxfId="12" priority="13" operator="lessThan">
      <formula>100</formula>
    </cfRule>
  </conditionalFormatting>
  <conditionalFormatting sqref="H5">
    <cfRule type="cellIs" dxfId="11" priority="12" operator="lessThan">
      <formula>100</formula>
    </cfRule>
  </conditionalFormatting>
  <conditionalFormatting sqref="H6">
    <cfRule type="cellIs" dxfId="10" priority="11" operator="lessThan">
      <formula>100</formula>
    </cfRule>
  </conditionalFormatting>
  <conditionalFormatting sqref="H21">
    <cfRule type="cellIs" dxfId="9" priority="10" operator="lessThan">
      <formula>100</formula>
    </cfRule>
  </conditionalFormatting>
  <conditionalFormatting sqref="H24">
    <cfRule type="cellIs" dxfId="8" priority="9" operator="lessThan">
      <formula>100</formula>
    </cfRule>
  </conditionalFormatting>
  <conditionalFormatting sqref="H27">
    <cfRule type="cellIs" dxfId="7" priority="8" operator="lessThan">
      <formula>100</formula>
    </cfRule>
  </conditionalFormatting>
  <conditionalFormatting sqref="H51">
    <cfRule type="cellIs" dxfId="6" priority="7" operator="lessThan">
      <formula>100</formula>
    </cfRule>
  </conditionalFormatting>
  <conditionalFormatting sqref="H53">
    <cfRule type="cellIs" dxfId="5" priority="6" operator="lessThan">
      <formula>100</formula>
    </cfRule>
  </conditionalFormatting>
  <conditionalFormatting sqref="H54">
    <cfRule type="cellIs" dxfId="4" priority="5" operator="lessThan">
      <formula>100</formula>
    </cfRule>
  </conditionalFormatting>
  <conditionalFormatting sqref="H56">
    <cfRule type="cellIs" dxfId="3" priority="4" operator="lessThan">
      <formula>100</formula>
    </cfRule>
  </conditionalFormatting>
  <conditionalFormatting sqref="H58">
    <cfRule type="cellIs" dxfId="2" priority="2" operator="lessThan">
      <formula>100</formula>
    </cfRule>
  </conditionalFormatting>
  <conditionalFormatting sqref="H59">
    <cfRule type="cellIs" dxfId="1" priority="1" operator="lessThan">
      <formula>100</formula>
    </cfRule>
  </conditionalFormatting>
  <pageMargins left="0.70866141732283472" right="0.70866141732283472" top="0.74803149606299213" bottom="0.74803149606299213" header="0.31496062992125984" footer="0.31496062992125984"/>
  <pageSetup paperSize="9" scale="39"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M51"/>
  <sheetViews>
    <sheetView zoomScaleNormal="100" workbookViewId="0">
      <pane xSplit="3" ySplit="4" topLeftCell="E49" activePane="bottomRight" state="frozen"/>
      <selection pane="topRight" activeCell="D1" sqref="D1"/>
      <selection pane="bottomLeft" activeCell="A7" sqref="A7"/>
      <selection pane="bottomRight" activeCell="E56" sqref="E56"/>
    </sheetView>
  </sheetViews>
  <sheetFormatPr defaultColWidth="9.140625" defaultRowHeight="15" x14ac:dyDescent="0.25"/>
  <cols>
    <col min="1" max="1" width="8" style="169" customWidth="1"/>
    <col min="2" max="2" width="64.42578125" style="170" customWidth="1"/>
    <col min="3" max="3" width="58.28515625" style="170" customWidth="1"/>
    <col min="4" max="4" width="24.5703125" style="170" customWidth="1"/>
    <col min="5" max="5" width="151.42578125" style="171" customWidth="1"/>
    <col min="6" max="16384" width="9.140625" style="152"/>
  </cols>
  <sheetData>
    <row r="1" spans="1:5" ht="43.9" customHeight="1" x14ac:dyDescent="0.25">
      <c r="A1" s="199" t="s">
        <v>317</v>
      </c>
      <c r="B1" s="199"/>
      <c r="C1" s="199"/>
      <c r="D1" s="199"/>
      <c r="E1" s="200"/>
    </row>
    <row r="2" spans="1:5" ht="40.15" customHeight="1" x14ac:dyDescent="0.25">
      <c r="A2" s="153" t="s">
        <v>0</v>
      </c>
      <c r="B2" s="154" t="s">
        <v>1</v>
      </c>
      <c r="C2" s="154" t="s">
        <v>307</v>
      </c>
      <c r="D2" s="154" t="s">
        <v>2</v>
      </c>
      <c r="E2" s="155">
        <v>45108</v>
      </c>
    </row>
    <row r="3" spans="1:5" s="22" customFormat="1" ht="39.4" hidden="1" customHeight="1" x14ac:dyDescent="0.25">
      <c r="A3" s="201" t="s">
        <v>195</v>
      </c>
      <c r="B3" s="201"/>
      <c r="C3" s="201"/>
      <c r="D3" s="201"/>
      <c r="E3" s="201"/>
    </row>
    <row r="4" spans="1:5" s="22" customFormat="1" ht="25.5" hidden="1" customHeight="1" x14ac:dyDescent="0.25">
      <c r="A4" s="82" t="s">
        <v>5</v>
      </c>
      <c r="B4" s="203" t="s">
        <v>207</v>
      </c>
      <c r="C4" s="203"/>
      <c r="D4" s="203"/>
      <c r="E4" s="203"/>
    </row>
    <row r="5" spans="1:5" ht="76.900000000000006" customHeight="1" x14ac:dyDescent="0.25">
      <c r="A5" s="156" t="s">
        <v>6</v>
      </c>
      <c r="B5" s="157" t="s">
        <v>324</v>
      </c>
      <c r="C5" s="158" t="s">
        <v>232</v>
      </c>
      <c r="D5" s="158" t="s">
        <v>229</v>
      </c>
      <c r="E5" s="159" t="s">
        <v>488</v>
      </c>
    </row>
    <row r="6" spans="1:5" ht="89.45" customHeight="1" x14ac:dyDescent="0.25">
      <c r="A6" s="156" t="s">
        <v>7</v>
      </c>
      <c r="B6" s="157" t="s">
        <v>90</v>
      </c>
      <c r="C6" s="158" t="s">
        <v>232</v>
      </c>
      <c r="D6" s="158" t="s">
        <v>323</v>
      </c>
      <c r="E6" s="160" t="s">
        <v>489</v>
      </c>
    </row>
    <row r="7" spans="1:5" s="22" customFormat="1" ht="33.75" hidden="1" customHeight="1" x14ac:dyDescent="0.25">
      <c r="A7" s="82" t="s">
        <v>8</v>
      </c>
      <c r="B7" s="203" t="s">
        <v>206</v>
      </c>
      <c r="C7" s="203"/>
      <c r="D7" s="203"/>
      <c r="E7" s="203"/>
    </row>
    <row r="8" spans="1:5" ht="75" customHeight="1" x14ac:dyDescent="0.25">
      <c r="A8" s="156" t="s">
        <v>9</v>
      </c>
      <c r="B8" s="161" t="s">
        <v>154</v>
      </c>
      <c r="C8" s="156" t="s">
        <v>232</v>
      </c>
      <c r="D8" s="156" t="s">
        <v>320</v>
      </c>
      <c r="E8" s="162" t="s">
        <v>490</v>
      </c>
    </row>
    <row r="9" spans="1:5" s="22" customFormat="1" ht="20.65" hidden="1" customHeight="1" x14ac:dyDescent="0.25">
      <c r="A9" s="105" t="s">
        <v>11</v>
      </c>
      <c r="B9" s="202" t="s">
        <v>155</v>
      </c>
      <c r="C9" s="202"/>
      <c r="D9" s="202"/>
      <c r="E9" s="202"/>
    </row>
    <row r="10" spans="1:5" ht="106.9" customHeight="1" x14ac:dyDescent="0.25">
      <c r="A10" s="156" t="s">
        <v>12</v>
      </c>
      <c r="B10" s="157" t="s">
        <v>156</v>
      </c>
      <c r="C10" s="163" t="s">
        <v>232</v>
      </c>
      <c r="D10" s="158" t="s">
        <v>320</v>
      </c>
      <c r="E10" s="164" t="s">
        <v>491</v>
      </c>
    </row>
    <row r="11" spans="1:5" s="22" customFormat="1" ht="28.9" hidden="1" customHeight="1" x14ac:dyDescent="0.25">
      <c r="A11" s="82" t="s">
        <v>14</v>
      </c>
      <c r="B11" s="205" t="s">
        <v>208</v>
      </c>
      <c r="C11" s="205"/>
      <c r="D11" s="205"/>
      <c r="E11" s="205"/>
    </row>
    <row r="12" spans="1:5" ht="409.6" customHeight="1" x14ac:dyDescent="0.25">
      <c r="A12" s="156" t="s">
        <v>15</v>
      </c>
      <c r="B12" s="157" t="s">
        <v>204</v>
      </c>
      <c r="C12" s="158" t="s">
        <v>325</v>
      </c>
      <c r="D12" s="158" t="s">
        <v>320</v>
      </c>
      <c r="E12" s="165" t="s">
        <v>508</v>
      </c>
    </row>
    <row r="13" spans="1:5" ht="45" customHeight="1" x14ac:dyDescent="0.25">
      <c r="A13" s="166" t="s">
        <v>18</v>
      </c>
      <c r="B13" s="207" t="s">
        <v>209</v>
      </c>
      <c r="C13" s="207"/>
      <c r="D13" s="207"/>
      <c r="E13" s="207"/>
    </row>
    <row r="14" spans="1:5" ht="50.25" customHeight="1" x14ac:dyDescent="0.25">
      <c r="A14" s="156" t="s">
        <v>19</v>
      </c>
      <c r="B14" s="161" t="s">
        <v>93</v>
      </c>
      <c r="C14" s="158" t="s">
        <v>302</v>
      </c>
      <c r="D14" s="156" t="s">
        <v>320</v>
      </c>
      <c r="E14" s="167" t="s">
        <v>425</v>
      </c>
    </row>
    <row r="15" spans="1:5" ht="70.5" customHeight="1" x14ac:dyDescent="0.25">
      <c r="A15" s="156" t="s">
        <v>170</v>
      </c>
      <c r="B15" s="157" t="s">
        <v>94</v>
      </c>
      <c r="C15" s="158" t="s">
        <v>302</v>
      </c>
      <c r="D15" s="158" t="s">
        <v>320</v>
      </c>
      <c r="E15" s="167" t="s">
        <v>495</v>
      </c>
    </row>
    <row r="16" spans="1:5" ht="62.25" customHeight="1" x14ac:dyDescent="0.25">
      <c r="A16" s="156" t="s">
        <v>202</v>
      </c>
      <c r="B16" s="157" t="s">
        <v>95</v>
      </c>
      <c r="C16" s="158" t="s">
        <v>302</v>
      </c>
      <c r="D16" s="156" t="s">
        <v>320</v>
      </c>
      <c r="E16" s="167" t="s">
        <v>426</v>
      </c>
    </row>
    <row r="17" spans="1:13" ht="51" customHeight="1" x14ac:dyDescent="0.25">
      <c r="A17" s="156" t="s">
        <v>203</v>
      </c>
      <c r="B17" s="157" t="s">
        <v>96</v>
      </c>
      <c r="C17" s="158" t="s">
        <v>302</v>
      </c>
      <c r="D17" s="156" t="s">
        <v>320</v>
      </c>
      <c r="E17" s="167" t="s">
        <v>427</v>
      </c>
    </row>
    <row r="18" spans="1:13" ht="75.75" customHeight="1" x14ac:dyDescent="0.25">
      <c r="A18" s="166" t="s">
        <v>20</v>
      </c>
      <c r="B18" s="207" t="s">
        <v>210</v>
      </c>
      <c r="C18" s="207"/>
      <c r="D18" s="207"/>
      <c r="E18" s="207"/>
    </row>
    <row r="19" spans="1:13" ht="81.75" customHeight="1" x14ac:dyDescent="0.25">
      <c r="A19" s="156" t="s">
        <v>21</v>
      </c>
      <c r="B19" s="157" t="s">
        <v>97</v>
      </c>
      <c r="C19" s="158" t="s">
        <v>232</v>
      </c>
      <c r="D19" s="156" t="s">
        <v>320</v>
      </c>
      <c r="E19" s="140" t="s">
        <v>492</v>
      </c>
    </row>
    <row r="20" spans="1:13" s="22" customFormat="1" ht="71.25" customHeight="1" x14ac:dyDescent="0.25">
      <c r="A20" s="104" t="s">
        <v>158</v>
      </c>
      <c r="B20" s="101" t="s">
        <v>157</v>
      </c>
      <c r="C20" s="106" t="s">
        <v>264</v>
      </c>
      <c r="D20" s="104" t="s">
        <v>320</v>
      </c>
      <c r="E20" s="93" t="s">
        <v>494</v>
      </c>
    </row>
    <row r="21" spans="1:13" s="22" customFormat="1" ht="35.25" customHeight="1" x14ac:dyDescent="0.25">
      <c r="A21" s="105" t="s">
        <v>22</v>
      </c>
      <c r="B21" s="203" t="s">
        <v>211</v>
      </c>
      <c r="C21" s="203"/>
      <c r="D21" s="203"/>
      <c r="E21" s="203"/>
    </row>
    <row r="22" spans="1:13" s="22" customFormat="1" ht="78" customHeight="1" x14ac:dyDescent="0.25">
      <c r="A22" s="104" t="s">
        <v>23</v>
      </c>
      <c r="B22" s="103" t="s">
        <v>98</v>
      </c>
      <c r="C22" s="106" t="s">
        <v>326</v>
      </c>
      <c r="D22" s="106" t="s">
        <v>322</v>
      </c>
      <c r="E22" s="167" t="s">
        <v>428</v>
      </c>
    </row>
    <row r="23" spans="1:13" s="22" customFormat="1" ht="40.5" customHeight="1" x14ac:dyDescent="0.25">
      <c r="A23" s="105" t="s">
        <v>25</v>
      </c>
      <c r="B23" s="203" t="s">
        <v>212</v>
      </c>
      <c r="C23" s="203"/>
      <c r="D23" s="203"/>
      <c r="E23" s="203"/>
    </row>
    <row r="24" spans="1:13" ht="81.75" customHeight="1" x14ac:dyDescent="0.25">
      <c r="A24" s="156" t="s">
        <v>27</v>
      </c>
      <c r="B24" s="161" t="s">
        <v>99</v>
      </c>
      <c r="C24" s="156" t="s">
        <v>327</v>
      </c>
      <c r="D24" s="156" t="s">
        <v>320</v>
      </c>
      <c r="E24" s="162" t="s">
        <v>428</v>
      </c>
      <c r="M24" s="152" t="s">
        <v>214</v>
      </c>
    </row>
    <row r="25" spans="1:13" s="22" customFormat="1" ht="73.5" customHeight="1" x14ac:dyDescent="0.25">
      <c r="A25" s="82" t="s">
        <v>32</v>
      </c>
      <c r="B25" s="203" t="s">
        <v>213</v>
      </c>
      <c r="C25" s="203"/>
      <c r="D25" s="203"/>
      <c r="E25" s="203"/>
    </row>
    <row r="26" spans="1:13" ht="110.25" customHeight="1" x14ac:dyDescent="0.25">
      <c r="A26" s="198" t="s">
        <v>34</v>
      </c>
      <c r="B26" s="197" t="s">
        <v>100</v>
      </c>
      <c r="C26" s="209" t="s">
        <v>328</v>
      </c>
      <c r="D26" s="198" t="s">
        <v>320</v>
      </c>
      <c r="E26" s="208" t="s">
        <v>451</v>
      </c>
    </row>
    <row r="27" spans="1:13" ht="144.75" customHeight="1" x14ac:dyDescent="0.25">
      <c r="A27" s="198"/>
      <c r="B27" s="197"/>
      <c r="C27" s="209"/>
      <c r="D27" s="198"/>
      <c r="E27" s="208"/>
    </row>
    <row r="28" spans="1:13" ht="60" customHeight="1" x14ac:dyDescent="0.25">
      <c r="A28" s="156" t="s">
        <v>35</v>
      </c>
      <c r="B28" s="157" t="s">
        <v>101</v>
      </c>
      <c r="C28" s="158" t="s">
        <v>303</v>
      </c>
      <c r="D28" s="156" t="s">
        <v>320</v>
      </c>
      <c r="E28" s="168" t="s">
        <v>452</v>
      </c>
    </row>
    <row r="29" spans="1:13" ht="93.75" customHeight="1" x14ac:dyDescent="0.25">
      <c r="A29" s="156" t="s">
        <v>169</v>
      </c>
      <c r="B29" s="157" t="s">
        <v>159</v>
      </c>
      <c r="C29" s="158" t="s">
        <v>303</v>
      </c>
      <c r="D29" s="156" t="s">
        <v>320</v>
      </c>
      <c r="E29" s="168" t="s">
        <v>453</v>
      </c>
    </row>
    <row r="30" spans="1:13" ht="98.25" customHeight="1" x14ac:dyDescent="0.25">
      <c r="A30" s="156" t="s">
        <v>196</v>
      </c>
      <c r="B30" s="157" t="s">
        <v>102</v>
      </c>
      <c r="C30" s="158" t="s">
        <v>303</v>
      </c>
      <c r="D30" s="156" t="s">
        <v>320</v>
      </c>
      <c r="E30" s="167" t="s">
        <v>493</v>
      </c>
    </row>
    <row r="31" spans="1:13" ht="166.5" customHeight="1" x14ac:dyDescent="0.25">
      <c r="A31" s="156" t="s">
        <v>197</v>
      </c>
      <c r="B31" s="157" t="s">
        <v>103</v>
      </c>
      <c r="C31" s="158" t="s">
        <v>329</v>
      </c>
      <c r="D31" s="156" t="s">
        <v>320</v>
      </c>
      <c r="E31" s="165" t="s">
        <v>403</v>
      </c>
    </row>
    <row r="32" spans="1:13" s="22" customFormat="1" ht="23.25" hidden="1" customHeight="1" x14ac:dyDescent="0.25">
      <c r="A32" s="105" t="s">
        <v>36</v>
      </c>
      <c r="B32" s="203" t="s">
        <v>215</v>
      </c>
      <c r="C32" s="203"/>
      <c r="D32" s="203"/>
      <c r="E32" s="203"/>
    </row>
    <row r="33" spans="1:5" ht="72" customHeight="1" x14ac:dyDescent="0.25">
      <c r="A33" s="156" t="s">
        <v>38</v>
      </c>
      <c r="B33" s="157" t="s">
        <v>104</v>
      </c>
      <c r="C33" s="158" t="s">
        <v>330</v>
      </c>
      <c r="D33" s="161" t="s">
        <v>320</v>
      </c>
      <c r="E33" s="165" t="s">
        <v>404</v>
      </c>
    </row>
    <row r="34" spans="1:5" ht="76.150000000000006" customHeight="1" x14ac:dyDescent="0.25">
      <c r="A34" s="156" t="s">
        <v>40</v>
      </c>
      <c r="B34" s="161" t="s">
        <v>105</v>
      </c>
      <c r="C34" s="158" t="s">
        <v>232</v>
      </c>
      <c r="D34" s="161" t="s">
        <v>320</v>
      </c>
      <c r="E34" s="165" t="s">
        <v>405</v>
      </c>
    </row>
    <row r="35" spans="1:5" s="22" customFormat="1" ht="39" hidden="1" customHeight="1" x14ac:dyDescent="0.25">
      <c r="A35" s="105" t="s">
        <v>41</v>
      </c>
      <c r="B35" s="203" t="s">
        <v>216</v>
      </c>
      <c r="C35" s="203"/>
      <c r="D35" s="203"/>
      <c r="E35" s="203"/>
    </row>
    <row r="36" spans="1:5" ht="63.75" customHeight="1" x14ac:dyDescent="0.25">
      <c r="A36" s="156" t="s">
        <v>43</v>
      </c>
      <c r="B36" s="161" t="s">
        <v>106</v>
      </c>
      <c r="C36" s="158" t="s">
        <v>331</v>
      </c>
      <c r="D36" s="156" t="s">
        <v>320</v>
      </c>
      <c r="E36" s="168" t="s">
        <v>454</v>
      </c>
    </row>
    <row r="37" spans="1:5" s="22" customFormat="1" ht="124.5" hidden="1" customHeight="1" x14ac:dyDescent="0.25">
      <c r="A37" s="104" t="s">
        <v>198</v>
      </c>
      <c r="B37" s="102" t="s">
        <v>107</v>
      </c>
      <c r="C37" s="106" t="s">
        <v>303</v>
      </c>
      <c r="D37" s="104" t="s">
        <v>320</v>
      </c>
      <c r="E37" s="138"/>
    </row>
    <row r="38" spans="1:5" s="22" customFormat="1" ht="106.5" hidden="1" customHeight="1" x14ac:dyDescent="0.25">
      <c r="A38" s="104" t="s">
        <v>199</v>
      </c>
      <c r="B38" s="102" t="s">
        <v>108</v>
      </c>
      <c r="C38" s="106" t="s">
        <v>303</v>
      </c>
      <c r="D38" s="104" t="s">
        <v>320</v>
      </c>
      <c r="E38" s="74"/>
    </row>
    <row r="39" spans="1:5" s="22" customFormat="1" ht="33" hidden="1" customHeight="1" x14ac:dyDescent="0.25">
      <c r="A39" s="105" t="s">
        <v>45</v>
      </c>
      <c r="B39" s="203" t="s">
        <v>217</v>
      </c>
      <c r="C39" s="203"/>
      <c r="D39" s="203"/>
      <c r="E39" s="203"/>
    </row>
    <row r="40" spans="1:5" s="22" customFormat="1" ht="71.45" hidden="1" customHeight="1" x14ac:dyDescent="0.25">
      <c r="A40" s="104" t="s">
        <v>47</v>
      </c>
      <c r="B40" s="102" t="s">
        <v>109</v>
      </c>
      <c r="C40" s="104" t="s">
        <v>332</v>
      </c>
      <c r="D40" s="104" t="s">
        <v>320</v>
      </c>
      <c r="E40" s="101"/>
    </row>
    <row r="41" spans="1:5" s="22" customFormat="1" ht="60.75" customHeight="1" x14ac:dyDescent="0.25">
      <c r="A41" s="105" t="s">
        <v>48</v>
      </c>
      <c r="B41" s="203" t="s">
        <v>218</v>
      </c>
      <c r="C41" s="203"/>
      <c r="D41" s="203"/>
      <c r="E41" s="203"/>
    </row>
    <row r="42" spans="1:5" s="22" customFormat="1" ht="63.75" customHeight="1" x14ac:dyDescent="0.25">
      <c r="A42" s="104" t="s">
        <v>136</v>
      </c>
      <c r="B42" s="102" t="s">
        <v>110</v>
      </c>
      <c r="C42" s="104" t="s">
        <v>302</v>
      </c>
      <c r="D42" s="104" t="s">
        <v>111</v>
      </c>
      <c r="E42" s="74" t="s">
        <v>429</v>
      </c>
    </row>
    <row r="43" spans="1:5" s="22" customFormat="1" ht="51.75" customHeight="1" x14ac:dyDescent="0.25">
      <c r="A43" s="104" t="s">
        <v>49</v>
      </c>
      <c r="B43" s="102" t="s">
        <v>333</v>
      </c>
      <c r="C43" s="126" t="s">
        <v>302</v>
      </c>
      <c r="D43" s="104" t="s">
        <v>320</v>
      </c>
      <c r="E43" s="74" t="s">
        <v>430</v>
      </c>
    </row>
    <row r="44" spans="1:5" s="22" customFormat="1" ht="42.75" customHeight="1" x14ac:dyDescent="0.25">
      <c r="A44" s="206" t="s">
        <v>200</v>
      </c>
      <c r="B44" s="206"/>
      <c r="C44" s="206"/>
      <c r="D44" s="206"/>
      <c r="E44" s="206"/>
    </row>
    <row r="45" spans="1:5" s="22" customFormat="1" ht="89.25" customHeight="1" x14ac:dyDescent="0.25">
      <c r="A45" s="104" t="s">
        <v>51</v>
      </c>
      <c r="B45" s="103" t="s">
        <v>201</v>
      </c>
      <c r="C45" s="127" t="s">
        <v>334</v>
      </c>
      <c r="D45" s="104" t="s">
        <v>320</v>
      </c>
      <c r="E45" s="102" t="s">
        <v>480</v>
      </c>
    </row>
    <row r="46" spans="1:5" s="22" customFormat="1" ht="47.25" customHeight="1" x14ac:dyDescent="0.25">
      <c r="A46" s="57" t="s">
        <v>54</v>
      </c>
      <c r="B46" s="204" t="s">
        <v>219</v>
      </c>
      <c r="C46" s="204"/>
      <c r="D46" s="204"/>
      <c r="E46" s="204"/>
    </row>
    <row r="47" spans="1:5" s="22" customFormat="1" ht="52.5" customHeight="1" x14ac:dyDescent="0.25">
      <c r="A47" s="104" t="s">
        <v>56</v>
      </c>
      <c r="B47" s="103" t="s">
        <v>160</v>
      </c>
      <c r="C47" s="104" t="s">
        <v>302</v>
      </c>
      <c r="D47" s="106" t="s">
        <v>321</v>
      </c>
      <c r="E47" s="81" t="s">
        <v>431</v>
      </c>
    </row>
    <row r="48" spans="1:5" s="22" customFormat="1" ht="87" customHeight="1" x14ac:dyDescent="0.25">
      <c r="A48" s="104" t="s">
        <v>57</v>
      </c>
      <c r="B48" s="103" t="s">
        <v>161</v>
      </c>
      <c r="C48" s="126" t="s">
        <v>302</v>
      </c>
      <c r="D48" s="104" t="s">
        <v>320</v>
      </c>
      <c r="E48" s="162" t="s">
        <v>432</v>
      </c>
    </row>
    <row r="49" spans="1:5" s="22" customFormat="1" ht="45" customHeight="1" x14ac:dyDescent="0.25">
      <c r="A49" s="105" t="s">
        <v>138</v>
      </c>
      <c r="B49" s="203" t="s">
        <v>220</v>
      </c>
      <c r="C49" s="203"/>
      <c r="D49" s="203"/>
      <c r="E49" s="203"/>
    </row>
    <row r="50" spans="1:5" s="22" customFormat="1" ht="54" customHeight="1" x14ac:dyDescent="0.25">
      <c r="A50" s="104" t="s">
        <v>59</v>
      </c>
      <c r="B50" s="101" t="s">
        <v>162</v>
      </c>
      <c r="C50" s="104" t="s">
        <v>302</v>
      </c>
      <c r="D50" s="104" t="s">
        <v>319</v>
      </c>
      <c r="E50" s="172" t="s">
        <v>433</v>
      </c>
    </row>
    <row r="51" spans="1:5" s="22" customFormat="1" ht="318.75" customHeight="1" x14ac:dyDescent="0.25">
      <c r="A51" s="104" t="s">
        <v>60</v>
      </c>
      <c r="B51" s="81" t="s">
        <v>163</v>
      </c>
      <c r="C51" s="126" t="s">
        <v>302</v>
      </c>
      <c r="D51" s="106" t="s">
        <v>318</v>
      </c>
      <c r="E51" s="160" t="s">
        <v>434</v>
      </c>
    </row>
  </sheetData>
  <autoFilter ref="A2:E51">
    <filterColumn colId="2">
      <filters>
        <filter val="департамент образования администрации города Нефтеюганска_x000a_департамент экономического развития администрации города Нефтеюганска_x000a_"/>
        <filter val="департамент по делам администрации администрации города Нефтеюганска, департамент экономического развития администрации города Нефтеюганска, департамент образования администрации города Нефтеюганска"/>
        <filter val="департамент экономического развития администрации города Нефтеюганска"/>
        <filter val="департамент экономического развития администрации города Нефтеюганска, департамент образования администрации города Нефтеюганска, комитет культуры и туризма администрации города Нефтеюганска, комитет культуры и туризма администрации города Нефтеюганска"/>
        <filter val="департамент экономического развития администрации города Нефтеюганска, департамент образования администрации города Нефтеюганска, отраслевые (функциональные) органы администрациигорода Нефтеюганска, предоставляющие муниципальные услуги"/>
        <filter val="департамент экономического развития администрации города Нефтеюганска, отраслевые (функциональные) органы администрациигорода Нефтеюганска, предоставляющие муниципальные услуги"/>
      </filters>
    </filterColumn>
  </autoFilter>
  <mergeCells count="23">
    <mergeCell ref="B41:E41"/>
    <mergeCell ref="B46:E46"/>
    <mergeCell ref="B11:E11"/>
    <mergeCell ref="A44:E44"/>
    <mergeCell ref="B49:E49"/>
    <mergeCell ref="B13:E13"/>
    <mergeCell ref="B18:E18"/>
    <mergeCell ref="B21:E21"/>
    <mergeCell ref="B23:E23"/>
    <mergeCell ref="B25:E25"/>
    <mergeCell ref="B32:E32"/>
    <mergeCell ref="B35:E35"/>
    <mergeCell ref="B39:E39"/>
    <mergeCell ref="E26:E27"/>
    <mergeCell ref="D26:D27"/>
    <mergeCell ref="C26:C27"/>
    <mergeCell ref="B26:B27"/>
    <mergeCell ref="A26:A27"/>
    <mergeCell ref="A1:E1"/>
    <mergeCell ref="A3:E3"/>
    <mergeCell ref="B9:E9"/>
    <mergeCell ref="B4:E4"/>
    <mergeCell ref="B7:E7"/>
  </mergeCells>
  <pageMargins left="0.23622047244094491" right="0.23622047244094491" top="0.74803149606299213" bottom="0.74803149606299213" header="0.31496062992125984" footer="0.31496062992125984"/>
  <pageSetup paperSize="9" scale="45" fitToHeight="15" orientation="landscape" r:id="rId1"/>
  <rowBreaks count="2" manualBreakCount="2">
    <brk id="25" max="4" man="1"/>
    <brk id="4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1"/>
  <sheetViews>
    <sheetView zoomScale="60" zoomScaleNormal="60" workbookViewId="0">
      <pane xSplit="2" ySplit="4" topLeftCell="C5" activePane="bottomRight" state="frozen"/>
      <selection activeCell="D141" sqref="D141"/>
      <selection pane="topRight" activeCell="D141" sqref="D141"/>
      <selection pane="bottomLeft" activeCell="D141" sqref="D141"/>
      <selection pane="bottomRight" activeCell="G17" sqref="G17"/>
    </sheetView>
  </sheetViews>
  <sheetFormatPr defaultColWidth="9.140625" defaultRowHeight="15.75" x14ac:dyDescent="0.25"/>
  <cols>
    <col min="1" max="1" width="8" style="25" customWidth="1"/>
    <col min="2" max="2" width="64.42578125" style="26" customWidth="1"/>
    <col min="3" max="3" width="41.7109375" style="26" customWidth="1"/>
    <col min="4" max="4" width="18.28515625" style="26" customWidth="1"/>
    <col min="5" max="5" width="18.5703125" style="26" customWidth="1"/>
    <col min="6" max="6" width="25.5703125" style="26" customWidth="1"/>
    <col min="7" max="9" width="22.140625" style="26" customWidth="1"/>
    <col min="10" max="10" width="114.140625" style="26" customWidth="1"/>
    <col min="11" max="11" width="16" style="26" customWidth="1"/>
    <col min="12" max="12" width="17.85546875" style="26" customWidth="1"/>
    <col min="13" max="13" width="19.28515625" style="26" customWidth="1"/>
    <col min="14" max="14" width="23.28515625" style="22" customWidth="1"/>
    <col min="15" max="15" width="15.28515625" style="22" bestFit="1" customWidth="1"/>
    <col min="16" max="16" width="12.85546875" style="22" bestFit="1" customWidth="1"/>
    <col min="17" max="16384" width="9.140625" style="22"/>
  </cols>
  <sheetData>
    <row r="1" spans="1:15" ht="24.6" customHeight="1" x14ac:dyDescent="0.25">
      <c r="A1" s="210" t="s">
        <v>112</v>
      </c>
      <c r="B1" s="210"/>
      <c r="C1" s="210"/>
      <c r="D1" s="210"/>
      <c r="E1" s="210"/>
      <c r="F1" s="210"/>
      <c r="G1" s="210"/>
      <c r="H1" s="210"/>
      <c r="I1" s="210"/>
      <c r="J1" s="210"/>
      <c r="K1" s="210"/>
      <c r="L1" s="210"/>
      <c r="M1" s="210"/>
    </row>
    <row r="2" spans="1:15" ht="33.75" customHeight="1" x14ac:dyDescent="0.25">
      <c r="A2" s="27"/>
      <c r="B2" s="27"/>
      <c r="C2" s="27"/>
      <c r="D2" s="27"/>
      <c r="E2" s="27"/>
      <c r="F2" s="27"/>
      <c r="G2" s="27"/>
      <c r="H2" s="27"/>
      <c r="I2" s="27"/>
      <c r="J2" s="27"/>
      <c r="K2" s="27"/>
      <c r="L2" s="27"/>
      <c r="M2" s="27"/>
    </row>
    <row r="3" spans="1:15" ht="57" customHeight="1" x14ac:dyDescent="0.25">
      <c r="A3" s="57" t="s">
        <v>0</v>
      </c>
      <c r="B3" s="58" t="s">
        <v>113</v>
      </c>
      <c r="C3" s="58" t="s">
        <v>307</v>
      </c>
      <c r="D3" s="58" t="s">
        <v>114</v>
      </c>
      <c r="E3" s="58" t="s">
        <v>222</v>
      </c>
      <c r="F3" s="83">
        <v>45017</v>
      </c>
      <c r="G3" s="83">
        <v>45108</v>
      </c>
      <c r="H3" s="83">
        <v>45170</v>
      </c>
      <c r="I3" s="83" t="s">
        <v>225</v>
      </c>
      <c r="J3" s="58" t="s">
        <v>223</v>
      </c>
      <c r="K3" s="41">
        <v>2023</v>
      </c>
      <c r="L3" s="41">
        <v>2024</v>
      </c>
      <c r="M3" s="42">
        <v>2025</v>
      </c>
    </row>
    <row r="4" spans="1:15" ht="31.5" customHeight="1" x14ac:dyDescent="0.25">
      <c r="A4" s="59" t="s">
        <v>5</v>
      </c>
      <c r="B4" s="211" t="s">
        <v>115</v>
      </c>
      <c r="C4" s="211"/>
      <c r="D4" s="211"/>
      <c r="E4" s="211"/>
      <c r="F4" s="211"/>
      <c r="G4" s="211"/>
      <c r="H4" s="211"/>
      <c r="I4" s="211"/>
      <c r="J4" s="211"/>
      <c r="K4" s="211"/>
      <c r="L4" s="211"/>
      <c r="M4" s="211"/>
    </row>
    <row r="5" spans="1:15" ht="256.5" customHeight="1" x14ac:dyDescent="0.25">
      <c r="A5" s="40" t="s">
        <v>6</v>
      </c>
      <c r="B5" s="43" t="s">
        <v>205</v>
      </c>
      <c r="C5" s="41" t="s">
        <v>232</v>
      </c>
      <c r="D5" s="41" t="s">
        <v>116</v>
      </c>
      <c r="E5" s="41">
        <v>86.14</v>
      </c>
      <c r="F5" s="72">
        <v>72.16</v>
      </c>
      <c r="G5" s="150">
        <v>75.3</v>
      </c>
      <c r="H5" s="72"/>
      <c r="I5" s="1">
        <f>IF(E5=0,IF(G5=0,"",100),G5*100/E5)</f>
        <v>87.415834687717663</v>
      </c>
      <c r="J5" s="97"/>
      <c r="K5" s="41">
        <v>56</v>
      </c>
      <c r="L5" s="41">
        <v>56</v>
      </c>
      <c r="M5" s="41">
        <v>56</v>
      </c>
    </row>
    <row r="6" spans="1:15" ht="134.25" customHeight="1" x14ac:dyDescent="0.25">
      <c r="A6" s="40" t="s">
        <v>7</v>
      </c>
      <c r="B6" s="43" t="s">
        <v>117</v>
      </c>
      <c r="C6" s="41" t="s">
        <v>232</v>
      </c>
      <c r="D6" s="41" t="s">
        <v>118</v>
      </c>
      <c r="E6" s="41">
        <v>4.07</v>
      </c>
      <c r="F6" s="41">
        <v>3.55</v>
      </c>
      <c r="G6" s="151">
        <v>3.24</v>
      </c>
      <c r="H6" s="100"/>
      <c r="I6" s="1">
        <f>IF(E6=0,IF(G6=0,"",100),G6*100/E6)</f>
        <v>79.606879606879602</v>
      </c>
      <c r="J6" s="97"/>
      <c r="K6" s="41">
        <v>3</v>
      </c>
      <c r="L6" s="41">
        <v>3</v>
      </c>
      <c r="M6" s="42">
        <v>3</v>
      </c>
    </row>
    <row r="7" spans="1:15" ht="74.45" customHeight="1" x14ac:dyDescent="0.25">
      <c r="A7" s="40" t="s">
        <v>91</v>
      </c>
      <c r="B7" s="43" t="s">
        <v>119</v>
      </c>
      <c r="C7" s="41" t="s">
        <v>232</v>
      </c>
      <c r="D7" s="41" t="s">
        <v>116</v>
      </c>
      <c r="E7" s="41">
        <v>72.290000000000006</v>
      </c>
      <c r="F7" s="75">
        <v>23.09</v>
      </c>
      <c r="G7" s="150">
        <v>31.36</v>
      </c>
      <c r="H7" s="72"/>
      <c r="I7" s="1">
        <f>IF(E7=0,IF(G7=0,"",100),G7*100/E7)</f>
        <v>43.380827223682388</v>
      </c>
      <c r="J7" s="116"/>
      <c r="K7" s="41">
        <v>65</v>
      </c>
      <c r="L7" s="41">
        <v>65</v>
      </c>
      <c r="M7" s="42">
        <v>65</v>
      </c>
    </row>
    <row r="8" spans="1:15" ht="24.6" customHeight="1" x14ac:dyDescent="0.25">
      <c r="A8" s="59" t="s">
        <v>8</v>
      </c>
      <c r="B8" s="212" t="s">
        <v>120</v>
      </c>
      <c r="C8" s="213"/>
      <c r="D8" s="213"/>
      <c r="E8" s="213"/>
      <c r="F8" s="213"/>
      <c r="G8" s="213"/>
      <c r="H8" s="213"/>
      <c r="I8" s="213"/>
      <c r="J8" s="213"/>
      <c r="K8" s="213"/>
      <c r="L8" s="213"/>
      <c r="M8" s="214"/>
    </row>
    <row r="9" spans="1:15" ht="54" customHeight="1" x14ac:dyDescent="0.25">
      <c r="A9" s="215" t="s">
        <v>9</v>
      </c>
      <c r="B9" s="217" t="s">
        <v>121</v>
      </c>
      <c r="C9" s="41" t="s">
        <v>302</v>
      </c>
      <c r="D9" s="41" t="s">
        <v>118</v>
      </c>
      <c r="E9" s="41">
        <v>2</v>
      </c>
      <c r="F9" s="41">
        <v>2</v>
      </c>
      <c r="G9" s="90">
        <v>2</v>
      </c>
      <c r="H9" s="119"/>
      <c r="I9" s="1">
        <f>IF(E9=0,IF(G9=0,"",100),G9*100/E9)</f>
        <v>100</v>
      </c>
      <c r="J9" s="136"/>
      <c r="K9" s="41">
        <v>4</v>
      </c>
      <c r="L9" s="41">
        <v>4</v>
      </c>
      <c r="M9" s="42">
        <v>2</v>
      </c>
    </row>
    <row r="10" spans="1:15" ht="63.75" customHeight="1" x14ac:dyDescent="0.25">
      <c r="A10" s="216"/>
      <c r="B10" s="218"/>
      <c r="C10" s="41" t="s">
        <v>303</v>
      </c>
      <c r="D10" s="41" t="s">
        <v>118</v>
      </c>
      <c r="E10" s="41">
        <v>1</v>
      </c>
      <c r="F10" s="41">
        <v>1</v>
      </c>
      <c r="G10" s="90">
        <v>1</v>
      </c>
      <c r="H10" s="119"/>
      <c r="I10" s="1">
        <f>IF(E10=0,IF(G10=0,"",100),G10*100/E10)</f>
        <v>100</v>
      </c>
      <c r="J10" s="131" t="s">
        <v>450</v>
      </c>
      <c r="K10" s="41">
        <v>0</v>
      </c>
      <c r="L10" s="41">
        <v>0</v>
      </c>
      <c r="M10" s="42">
        <v>0</v>
      </c>
    </row>
    <row r="11" spans="1:15" s="23" customFormat="1" ht="24.6" customHeight="1" x14ac:dyDescent="0.25">
      <c r="A11" s="59" t="s">
        <v>14</v>
      </c>
      <c r="B11" s="211" t="s">
        <v>122</v>
      </c>
      <c r="C11" s="211"/>
      <c r="D11" s="211"/>
      <c r="E11" s="211"/>
      <c r="F11" s="211"/>
      <c r="G11" s="211"/>
      <c r="H11" s="211"/>
      <c r="I11" s="211"/>
      <c r="J11" s="211"/>
      <c r="K11" s="211"/>
      <c r="L11" s="211"/>
      <c r="M11" s="211"/>
    </row>
    <row r="12" spans="1:15" s="23" customFormat="1" ht="249" customHeight="1" x14ac:dyDescent="0.25">
      <c r="A12" s="40" t="s">
        <v>15</v>
      </c>
      <c r="B12" s="43" t="s">
        <v>123</v>
      </c>
      <c r="C12" s="41"/>
      <c r="D12" s="41"/>
      <c r="E12" s="149">
        <v>1</v>
      </c>
      <c r="F12" s="149">
        <v>1</v>
      </c>
      <c r="G12" s="149">
        <v>1</v>
      </c>
      <c r="H12" s="120"/>
      <c r="I12" s="88"/>
      <c r="J12" s="43" t="s">
        <v>446</v>
      </c>
      <c r="K12" s="43"/>
      <c r="L12" s="43"/>
      <c r="M12" s="24"/>
    </row>
    <row r="13" spans="1:15" s="23" customFormat="1" ht="111.75" customHeight="1" x14ac:dyDescent="0.25">
      <c r="A13" s="40" t="s">
        <v>124</v>
      </c>
      <c r="B13" s="43" t="s">
        <v>125</v>
      </c>
      <c r="C13" s="41" t="s">
        <v>303</v>
      </c>
      <c r="D13" s="41" t="s">
        <v>118</v>
      </c>
      <c r="E13" s="41">
        <v>1</v>
      </c>
      <c r="F13" s="41">
        <v>1</v>
      </c>
      <c r="G13" s="90">
        <v>1</v>
      </c>
      <c r="H13" s="119"/>
      <c r="I13" s="1">
        <f>IF(E13=0,IF(G13=0,"",100),G13*100/E13)</f>
        <v>100</v>
      </c>
      <c r="J13" s="139"/>
      <c r="K13" s="41">
        <v>2</v>
      </c>
      <c r="L13" s="41">
        <v>2</v>
      </c>
      <c r="M13" s="42">
        <v>2</v>
      </c>
    </row>
    <row r="14" spans="1:15" s="23" customFormat="1" ht="260.25" customHeight="1" x14ac:dyDescent="0.25">
      <c r="A14" s="40" t="s">
        <v>126</v>
      </c>
      <c r="B14" s="43" t="s">
        <v>127</v>
      </c>
      <c r="C14" s="41" t="s">
        <v>303</v>
      </c>
      <c r="D14" s="41" t="s">
        <v>118</v>
      </c>
      <c r="E14" s="41">
        <v>1</v>
      </c>
      <c r="F14" s="41">
        <v>1</v>
      </c>
      <c r="G14" s="90">
        <v>1</v>
      </c>
      <c r="H14" s="119"/>
      <c r="I14" s="1">
        <f>IF(E14=0,IF(G14=0,"",100),G14*100/E14)</f>
        <v>100</v>
      </c>
      <c r="J14" s="139" t="s">
        <v>447</v>
      </c>
      <c r="K14" s="41">
        <v>1</v>
      </c>
      <c r="L14" s="41">
        <v>1</v>
      </c>
      <c r="M14" s="42">
        <v>1</v>
      </c>
    </row>
    <row r="15" spans="1:15" s="23" customFormat="1" ht="190.5" customHeight="1" x14ac:dyDescent="0.25">
      <c r="A15" s="40" t="s">
        <v>128</v>
      </c>
      <c r="B15" s="43" t="s">
        <v>129</v>
      </c>
      <c r="C15" s="41" t="s">
        <v>303</v>
      </c>
      <c r="D15" s="41" t="s">
        <v>118</v>
      </c>
      <c r="E15" s="41">
        <v>1</v>
      </c>
      <c r="F15" s="41">
        <v>1</v>
      </c>
      <c r="G15" s="90">
        <v>1</v>
      </c>
      <c r="H15" s="119"/>
      <c r="I15" s="1">
        <f>I16</f>
        <v>0</v>
      </c>
      <c r="J15" s="135" t="s">
        <v>448</v>
      </c>
      <c r="K15" s="41">
        <v>1</v>
      </c>
      <c r="L15" s="41">
        <v>1</v>
      </c>
      <c r="M15" s="42">
        <v>1</v>
      </c>
    </row>
    <row r="16" spans="1:15" ht="375.75" customHeight="1" x14ac:dyDescent="0.25">
      <c r="A16" s="128" t="s">
        <v>340</v>
      </c>
      <c r="B16" s="133" t="s">
        <v>341</v>
      </c>
      <c r="C16" s="129" t="s">
        <v>303</v>
      </c>
      <c r="D16" s="129" t="s">
        <v>118</v>
      </c>
      <c r="E16" s="129">
        <v>1</v>
      </c>
      <c r="F16" s="129">
        <v>1</v>
      </c>
      <c r="G16" s="129">
        <v>1</v>
      </c>
      <c r="H16" s="129"/>
      <c r="I16" s="1">
        <f>I17</f>
        <v>0</v>
      </c>
      <c r="J16" s="133" t="s">
        <v>449</v>
      </c>
      <c r="N16" s="71"/>
      <c r="O16" s="70"/>
    </row>
    <row r="17" spans="14:14" x14ac:dyDescent="0.25">
      <c r="N17" s="71"/>
    </row>
    <row r="20" spans="14:14" x14ac:dyDescent="0.25">
      <c r="N20" s="70"/>
    </row>
    <row r="21" spans="14:14" x14ac:dyDescent="0.25">
      <c r="N21" s="70"/>
    </row>
  </sheetData>
  <autoFilter ref="A3:M15"/>
  <mergeCells count="6">
    <mergeCell ref="A1:M1"/>
    <mergeCell ref="B11:M11"/>
    <mergeCell ref="B4:M4"/>
    <mergeCell ref="B8:M8"/>
    <mergeCell ref="A9:A10"/>
    <mergeCell ref="B9:B10"/>
  </mergeCells>
  <conditionalFormatting sqref="I6 I9:I10 I13:I16">
    <cfRule type="cellIs" dxfId="0" priority="1" operator="lessThan">
      <formula>100</formula>
    </cfRule>
  </conditionalFormatting>
  <pageMargins left="0.7" right="0.7" top="0.75" bottom="0.75" header="0.3" footer="0.3"/>
  <pageSetup paperSize="9" scale="37" fitToHeight="0" orientation="landscape" r:id="rId1"/>
  <rowBreaks count="1" manualBreakCount="1">
    <brk id="1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
  <sheetViews>
    <sheetView zoomScale="73" zoomScaleNormal="73" zoomScaleSheetLayoutView="70" workbookViewId="0">
      <pane xSplit="2" ySplit="2" topLeftCell="C3" activePane="bottomRight" state="frozen"/>
      <selection activeCell="L7" sqref="L7"/>
      <selection pane="topRight" activeCell="L7" sqref="L7"/>
      <selection pane="bottomLeft" activeCell="L7" sqref="L7"/>
      <selection pane="bottomRight" activeCell="F4" sqref="F4"/>
    </sheetView>
  </sheetViews>
  <sheetFormatPr defaultColWidth="9.140625" defaultRowHeight="15.75" x14ac:dyDescent="0.25"/>
  <cols>
    <col min="1" max="1" width="8" style="3" customWidth="1"/>
    <col min="2" max="2" width="64.42578125" style="4" customWidth="1"/>
    <col min="3" max="3" width="37.28515625" style="4" customWidth="1"/>
    <col min="4" max="4" width="25.85546875" style="4" customWidth="1"/>
    <col min="5" max="5" width="35.42578125" style="4" hidden="1" customWidth="1"/>
    <col min="6" max="6" width="89.85546875" style="2" customWidth="1"/>
    <col min="7" max="16384" width="9.140625" style="2"/>
  </cols>
  <sheetData>
    <row r="1" spans="1:6" ht="34.5" customHeight="1" x14ac:dyDescent="0.25">
      <c r="A1" s="219" t="s">
        <v>189</v>
      </c>
      <c r="B1" s="219"/>
      <c r="C1" s="219"/>
      <c r="D1" s="219"/>
      <c r="E1" s="219"/>
    </row>
    <row r="2" spans="1:6" ht="69" customHeight="1" x14ac:dyDescent="0.25">
      <c r="A2" s="55" t="s">
        <v>0</v>
      </c>
      <c r="B2" s="56" t="s">
        <v>1</v>
      </c>
      <c r="C2" s="56" t="s">
        <v>307</v>
      </c>
      <c r="D2" s="56" t="s">
        <v>2</v>
      </c>
      <c r="E2" s="56" t="s">
        <v>3</v>
      </c>
      <c r="F2" s="84">
        <v>45108</v>
      </c>
    </row>
    <row r="3" spans="1:6" ht="18.75" customHeight="1" x14ac:dyDescent="0.25">
      <c r="A3" s="9" t="s">
        <v>4</v>
      </c>
      <c r="B3" s="10">
        <v>2</v>
      </c>
      <c r="C3" s="10">
        <v>3</v>
      </c>
      <c r="D3" s="10">
        <v>4</v>
      </c>
      <c r="E3" s="10">
        <v>5</v>
      </c>
      <c r="F3" s="39">
        <v>6</v>
      </c>
    </row>
    <row r="4" spans="1:6" ht="331.5" customHeight="1" x14ac:dyDescent="0.25">
      <c r="A4" s="40" t="s">
        <v>5</v>
      </c>
      <c r="B4" s="43" t="s">
        <v>306</v>
      </c>
      <c r="C4" s="28" t="s">
        <v>304</v>
      </c>
      <c r="D4" s="41" t="s">
        <v>305</v>
      </c>
      <c r="E4" s="12" t="s">
        <v>10</v>
      </c>
      <c r="F4" s="69" t="s">
        <v>422</v>
      </c>
    </row>
  </sheetData>
  <mergeCells count="1">
    <mergeCell ref="A1:E1"/>
  </mergeCells>
  <pageMargins left="0.23622047244094491" right="0.23622047244094491" top="0.74803149606299213" bottom="0.74803149606299213" header="0.31496062992125984" footer="0.31496062992125984"/>
  <pageSetup paperSize="9" scale="68" fitToHeight="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
  <sheetViews>
    <sheetView zoomScale="73" zoomScaleNormal="73" zoomScaleSheetLayoutView="70" workbookViewId="0">
      <pane xSplit="2" ySplit="2" topLeftCell="C3" activePane="bottomRight" state="frozen"/>
      <selection activeCell="L7" sqref="L7"/>
      <selection pane="topRight" activeCell="L7" sqref="L7"/>
      <selection pane="bottomLeft" activeCell="L7" sqref="L7"/>
      <selection pane="bottomRight" activeCell="E13" sqref="E12:E13"/>
    </sheetView>
  </sheetViews>
  <sheetFormatPr defaultColWidth="9.140625" defaultRowHeight="15.75" x14ac:dyDescent="0.25"/>
  <cols>
    <col min="1" max="1" width="8" style="3" customWidth="1"/>
    <col min="2" max="2" width="64.42578125" style="4" customWidth="1"/>
    <col min="3" max="3" width="53.7109375" style="4" customWidth="1"/>
    <col min="4" max="4" width="25.85546875" style="4" customWidth="1"/>
    <col min="5" max="5" width="74" style="4" customWidth="1"/>
    <col min="6" max="6" width="35.42578125" style="4" hidden="1" customWidth="1"/>
    <col min="7" max="7" width="20.7109375" style="2" customWidth="1"/>
    <col min="8" max="8" width="43.85546875" style="2" customWidth="1"/>
    <col min="9" max="16384" width="9.140625" style="2"/>
  </cols>
  <sheetData>
    <row r="1" spans="1:8" ht="34.5" customHeight="1" x14ac:dyDescent="0.25">
      <c r="A1" s="220" t="s">
        <v>190</v>
      </c>
      <c r="B1" s="220"/>
      <c r="C1" s="220"/>
      <c r="D1" s="220"/>
      <c r="E1" s="220"/>
      <c r="F1" s="220"/>
    </row>
    <row r="2" spans="1:8" ht="39.6" customHeight="1" x14ac:dyDescent="0.25">
      <c r="A2" s="55" t="s">
        <v>0</v>
      </c>
      <c r="B2" s="56" t="s">
        <v>1</v>
      </c>
      <c r="C2" s="56" t="s">
        <v>307</v>
      </c>
      <c r="D2" s="56" t="s">
        <v>2</v>
      </c>
      <c r="E2" s="84">
        <v>45108</v>
      </c>
      <c r="F2" s="56" t="s">
        <v>3</v>
      </c>
    </row>
    <row r="3" spans="1:8" ht="105" customHeight="1" x14ac:dyDescent="0.25">
      <c r="A3" s="11" t="s">
        <v>5</v>
      </c>
      <c r="B3" s="5" t="s">
        <v>164</v>
      </c>
      <c r="C3" s="12" t="s">
        <v>232</v>
      </c>
      <c r="D3" s="12" t="s">
        <v>308</v>
      </c>
      <c r="E3" s="98" t="s">
        <v>501</v>
      </c>
      <c r="F3" s="12" t="s">
        <v>147</v>
      </c>
    </row>
    <row r="4" spans="1:8" ht="85.5" customHeight="1" x14ac:dyDescent="0.25">
      <c r="A4" s="11" t="s">
        <v>8</v>
      </c>
      <c r="B4" s="5" t="s">
        <v>165</v>
      </c>
      <c r="C4" s="39" t="s">
        <v>232</v>
      </c>
      <c r="D4" s="12" t="s">
        <v>309</v>
      </c>
      <c r="E4" s="99" t="s">
        <v>502</v>
      </c>
      <c r="F4" s="12" t="s">
        <v>191</v>
      </c>
      <c r="G4" s="63"/>
      <c r="H4" s="64"/>
    </row>
  </sheetData>
  <mergeCells count="1">
    <mergeCell ref="A1:F1"/>
  </mergeCells>
  <pageMargins left="0.23622047244094491" right="0.23622047244094491" top="0.74803149606299213" bottom="0.74803149606299213" header="0.31496062992125984" footer="0.31496062992125984"/>
  <pageSetup paperSize="9" scale="63" fitToHeight="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
  <sheetViews>
    <sheetView zoomScale="60" zoomScaleNormal="60" zoomScaleSheetLayoutView="100" workbookViewId="0">
      <selection activeCell="U6" sqref="T6:U6"/>
    </sheetView>
  </sheetViews>
  <sheetFormatPr defaultColWidth="8.85546875" defaultRowHeight="15" x14ac:dyDescent="0.25"/>
  <cols>
    <col min="1" max="1" width="4.5703125" style="29" customWidth="1"/>
    <col min="2" max="2" width="49.5703125" style="29" customWidth="1"/>
    <col min="3" max="3" width="70.28515625" style="29" customWidth="1"/>
    <col min="4" max="4" width="20.28515625" style="29" customWidth="1"/>
    <col min="5" max="5" width="91.28515625" style="29" customWidth="1"/>
    <col min="6" max="16384" width="8.85546875" style="29"/>
  </cols>
  <sheetData>
    <row r="1" spans="1:5" ht="48" customHeight="1" x14ac:dyDescent="0.25">
      <c r="A1" s="221" t="s">
        <v>224</v>
      </c>
      <c r="B1" s="221"/>
      <c r="C1" s="221"/>
      <c r="D1" s="221"/>
      <c r="E1" s="221"/>
    </row>
    <row r="3" spans="1:5" ht="37.9" customHeight="1" x14ac:dyDescent="0.25">
      <c r="A3" s="57" t="s">
        <v>0</v>
      </c>
      <c r="B3" s="58" t="s">
        <v>166</v>
      </c>
      <c r="C3" s="58" t="s">
        <v>307</v>
      </c>
      <c r="D3" s="58" t="s">
        <v>2</v>
      </c>
      <c r="E3" s="87">
        <v>45108</v>
      </c>
    </row>
    <row r="4" spans="1:5" ht="118.5" customHeight="1" x14ac:dyDescent="0.25">
      <c r="A4" s="30" t="s">
        <v>5</v>
      </c>
      <c r="B4" s="31" t="s">
        <v>167</v>
      </c>
      <c r="C4" s="41" t="s">
        <v>313</v>
      </c>
      <c r="D4" s="32" t="s">
        <v>310</v>
      </c>
      <c r="E4" s="140" t="s">
        <v>503</v>
      </c>
    </row>
    <row r="5" spans="1:5" ht="107.25" customHeight="1" x14ac:dyDescent="0.25">
      <c r="A5" s="30" t="s">
        <v>8</v>
      </c>
      <c r="B5" s="31" t="s">
        <v>312</v>
      </c>
      <c r="C5" s="41" t="s">
        <v>313</v>
      </c>
      <c r="D5" s="32" t="s">
        <v>310</v>
      </c>
      <c r="E5" s="117" t="s">
        <v>509</v>
      </c>
    </row>
    <row r="6" spans="1:5" ht="168.6" customHeight="1" x14ac:dyDescent="0.25">
      <c r="A6" s="30" t="s">
        <v>11</v>
      </c>
      <c r="B6" s="31" t="s">
        <v>339</v>
      </c>
      <c r="C6" s="33" t="s">
        <v>302</v>
      </c>
      <c r="D6" s="32" t="s">
        <v>311</v>
      </c>
      <c r="E6" s="118" t="s">
        <v>435</v>
      </c>
    </row>
  </sheetData>
  <mergeCells count="1">
    <mergeCell ref="A1:E1"/>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 1</vt:lpstr>
      <vt:lpstr>Раздел 2</vt:lpstr>
      <vt:lpstr>Раздел 3</vt:lpstr>
      <vt:lpstr>Раздел 4</vt:lpstr>
      <vt:lpstr>Раздел 5</vt:lpstr>
      <vt:lpstr>Раздел 6</vt:lpstr>
      <vt:lpstr>Раздел 7</vt:lpstr>
      <vt:lpstr>'Раздел 1'!Заголовки_для_печати</vt:lpstr>
      <vt:lpstr>'Раздел 2'!Заголовки_для_печати</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2023-07-18T12:02:11Z</dcterms:modified>
</cp:coreProperties>
</file>